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8E5F2A94-82B0-41B0-B8BB-FB0E0656D247}" xr6:coauthVersionLast="47" xr6:coauthVersionMax="47" xr10:uidLastSave="{00000000-0000-0000-0000-000000000000}"/>
  <bookViews>
    <workbookView xWindow="-108" yWindow="-108" windowWidth="23256" windowHeight="12576" tabRatio="654" xr2:uid="{00000000-000D-0000-FFFF-FFFF00000000}"/>
  </bookViews>
  <sheets>
    <sheet name="Tableau_Gestion temp compensé" sheetId="3" r:id="rId1"/>
    <sheet name="EXEMPLE" sheetId="7" r:id="rId2"/>
    <sheet name="Comment convertir le temps" sheetId="5" r:id="rId3"/>
    <sheet name="Menu déroulant" sheetId="2" state="hidden" r:id="rId4"/>
  </sheets>
  <definedNames>
    <definedName name="LigneTitreRégion1..C5" localSheetId="1">EXEMPLE!#REF!</definedName>
    <definedName name="LigneTitreRégion1..C5" localSheetId="0">'Tableau_Gestion temp compensé'!#REF!</definedName>
    <definedName name="LigneTitreRégion1..C5">#REF!</definedName>
    <definedName name="LigneTitreRégion2..G4" localSheetId="1">EXEMPLE!#REF!</definedName>
    <definedName name="LigneTitreRégion2..G4" localSheetId="0">'Tableau_Gestion temp compensé'!#REF!</definedName>
    <definedName name="LigneTitreRégion2..G4">#REF!</definedName>
    <definedName name="LigneTitreRégion3..C7" localSheetId="1">EXEMPLE!#REF!</definedName>
    <definedName name="LigneTitreRégion3..C7" localSheetId="0">'Tableau_Gestion temp compensé'!#REF!</definedName>
    <definedName name="LigneTitreRégion3..C7">#REF!</definedName>
    <definedName name="LigneTitreRégion4..G7" localSheetId="1">EXEMPLE!#REF!</definedName>
    <definedName name="LigneTitreRégion4..G7" localSheetId="0">'Tableau_Gestion temp compensé'!#REF!</definedName>
    <definedName name="LigneTitreRégion4..G7">#REF!</definedName>
    <definedName name="LigneTitreRégion5..H24" localSheetId="1">EXEMPLE!#REF!</definedName>
    <definedName name="LigneTitreRégion5..H24" localSheetId="0">'Tableau_Gestion temp compensé'!#REF!</definedName>
    <definedName name="LigneTitreRégion5..H24">#REF!</definedName>
    <definedName name="LigneTitreRégion6..G25" localSheetId="1">EXEMPLE!#REF!</definedName>
    <definedName name="LigneTitreRégion6..G25" localSheetId="0">'Tableau_Gestion temp compensé'!#REF!</definedName>
    <definedName name="LigneTitreRégion6..G25">#REF!</definedName>
    <definedName name="LigneTitreRégion7..H26" localSheetId="1">EXEMPLE!#REF!</definedName>
    <definedName name="LigneTitreRégion7..H26" localSheetId="0">'Tableau_Gestion temp compensé'!#REF!</definedName>
    <definedName name="LigneTitreRégion7..H26">#REF!</definedName>
    <definedName name="Titre1">#REF!</definedName>
    <definedName name="_xlnm.Print_Area" localSheetId="1">EXEMPLE!$A$1:$L$41</definedName>
    <definedName name="_xlnm.Print_Area" localSheetId="0">'Tableau_Gestion temp compensé'!$A$1:$L$39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7" l="1"/>
  <c r="H34" i="7"/>
  <c r="F33" i="7"/>
  <c r="F32" i="7"/>
  <c r="F31" i="7"/>
  <c r="F30" i="7"/>
  <c r="F29" i="7"/>
  <c r="F28" i="7"/>
  <c r="F27" i="7"/>
  <c r="F26" i="7"/>
  <c r="F25" i="7"/>
  <c r="F24" i="7"/>
  <c r="F23" i="7"/>
  <c r="F22" i="7"/>
  <c r="F21" i="7"/>
  <c r="F20" i="7"/>
  <c r="F19" i="7"/>
  <c r="F18" i="7"/>
  <c r="F17" i="7"/>
  <c r="F16" i="7"/>
  <c r="F15" i="7"/>
  <c r="F14" i="7"/>
  <c r="F13" i="7"/>
  <c r="F12" i="7"/>
  <c r="F11" i="7"/>
  <c r="F10" i="7"/>
  <c r="F10" i="3"/>
  <c r="F11" i="3"/>
  <c r="F12" i="3"/>
  <c r="F13" i="3"/>
  <c r="F14" i="3"/>
  <c r="F15" i="3"/>
  <c r="F16" i="3"/>
  <c r="F17" i="3"/>
  <c r="F18" i="3"/>
  <c r="F19" i="3"/>
  <c r="F20" i="3"/>
  <c r="F21" i="3"/>
  <c r="F22" i="3"/>
  <c r="F23" i="3"/>
  <c r="F24" i="3"/>
  <c r="F25" i="3"/>
  <c r="F26" i="3"/>
  <c r="F27" i="3"/>
  <c r="F28" i="3"/>
  <c r="F29" i="3"/>
  <c r="F30" i="3"/>
  <c r="F31" i="3"/>
  <c r="F9" i="3"/>
  <c r="F34" i="7" l="1"/>
  <c r="L34" i="7" s="1"/>
  <c r="L9" i="7"/>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9" i="3"/>
  <c r="H32" i="3"/>
  <c r="F32" i="3" l="1"/>
  <c r="L32" i="3" s="1"/>
  <c r="L10" i="3"/>
  <c r="L11" i="3" s="1"/>
  <c r="L12" i="3" s="1"/>
  <c r="L13" i="3" s="1"/>
  <c r="L14" i="3" s="1"/>
  <c r="L15" i="3" s="1"/>
  <c r="L16" i="3" s="1"/>
  <c r="L17" i="3" s="1"/>
  <c r="L18" i="3" s="1"/>
  <c r="L19" i="3" s="1"/>
  <c r="L20" i="3" s="1"/>
  <c r="L21" i="3" s="1"/>
  <c r="L22" i="3" s="1"/>
  <c r="L23" i="3" s="1"/>
  <c r="L24" i="3" s="1"/>
  <c r="L25" i="3" s="1"/>
  <c r="L26" i="3" s="1"/>
  <c r="L27" i="3" s="1"/>
  <c r="L28" i="3" s="1"/>
  <c r="L29" i="3" s="1"/>
  <c r="L30" i="3" s="1"/>
  <c r="L31" i="3" s="1"/>
</calcChain>
</file>

<file path=xl/sharedStrings.xml><?xml version="1.0" encoding="utf-8"?>
<sst xmlns="http://schemas.openxmlformats.org/spreadsheetml/2006/main" count="172" uniqueCount="148">
  <si>
    <t>Date</t>
  </si>
  <si>
    <t>Nom, prénom :</t>
  </si>
  <si>
    <t>Corps d'emploi :</t>
  </si>
  <si>
    <t>Lieu de travail :</t>
  </si>
  <si>
    <t>Signature de la direction</t>
  </si>
  <si>
    <t xml:space="preserve">Signature de l’employé </t>
  </si>
  <si>
    <t>Nom de la direction :</t>
  </si>
  <si>
    <t>Ag. de bureau cl.princ.</t>
  </si>
  <si>
    <t>Ag. de bureau classe I</t>
  </si>
  <si>
    <t>Acheteur</t>
  </si>
  <si>
    <t>Magasinier cl. princ.</t>
  </si>
  <si>
    <t>Magasinier classe I</t>
  </si>
  <si>
    <t>Magasinier classe II</t>
  </si>
  <si>
    <t>Secrétaire de gestion</t>
  </si>
  <si>
    <t>Secrétaire</t>
  </si>
  <si>
    <t>Auxiliaire de bureau</t>
  </si>
  <si>
    <t>Secr. d'école ou centre</t>
  </si>
  <si>
    <t>Opérateur reprogr. cl.pri</t>
  </si>
  <si>
    <t>Opérateur reprographie</t>
  </si>
  <si>
    <t>Op. informatique cl.princ</t>
  </si>
  <si>
    <t>Op. informatique cl. 1</t>
  </si>
  <si>
    <t>Techn. en informatique</t>
  </si>
  <si>
    <t>Techn. en documentation</t>
  </si>
  <si>
    <t>Techn. en éduc. spéc.</t>
  </si>
  <si>
    <t>Techn. du trav. social</t>
  </si>
  <si>
    <t>Techn. travaux pratiques</t>
  </si>
  <si>
    <t>Techn. en administration</t>
  </si>
  <si>
    <t>Techn. audio-visuel</t>
  </si>
  <si>
    <t>Techn. en bâtiment</t>
  </si>
  <si>
    <t>Techn. en loisirs</t>
  </si>
  <si>
    <t>Techn. en organisat. scol</t>
  </si>
  <si>
    <t>Appariteur</t>
  </si>
  <si>
    <t>Opérateur en imprimerie</t>
  </si>
  <si>
    <t>Surveillant d'élèves</t>
  </si>
  <si>
    <t>Surveillant sauveteur</t>
  </si>
  <si>
    <t>Tech. en écriture braille</t>
  </si>
  <si>
    <t>Opér. imprimerie cl.princ</t>
  </si>
  <si>
    <t>Technicien(ne) interprète</t>
  </si>
  <si>
    <t>Opér. reprogr. cl. princ.</t>
  </si>
  <si>
    <t>Opérateur en reprographie</t>
  </si>
  <si>
    <t>Techn. en inform cl princ</t>
  </si>
  <si>
    <t>Techn. transport scolaire</t>
  </si>
  <si>
    <t>Techn. en form. prof.</t>
  </si>
  <si>
    <t>Relieur</t>
  </si>
  <si>
    <t>Educ. serv. de garde scol</t>
  </si>
  <si>
    <t>Techn. en serv. de garde</t>
  </si>
  <si>
    <t>Préposé élèves hand.</t>
  </si>
  <si>
    <t>Éduc. serv. garde cl. pr.</t>
  </si>
  <si>
    <t>Mécanicien classe I</t>
  </si>
  <si>
    <t>Ouvrier cert. d'entretien</t>
  </si>
  <si>
    <t>Mécanicien classe II</t>
  </si>
  <si>
    <t>Concierge, classe I</t>
  </si>
  <si>
    <t>Concierge, classe II</t>
  </si>
  <si>
    <t>Aide général de cuisine</t>
  </si>
  <si>
    <t>Conducteur véhicule lourd</t>
  </si>
  <si>
    <t>Conducteur véhicule léger</t>
  </si>
  <si>
    <t>Cuisinier classe I</t>
  </si>
  <si>
    <t>Cuisinier classe II</t>
  </si>
  <si>
    <t>Cuisinier classe III</t>
  </si>
  <si>
    <t>Ouvrier entretien cl I</t>
  </si>
  <si>
    <t>Ouvrier d'ent., classe II</t>
  </si>
  <si>
    <t>Ouvrier entretien cl III</t>
  </si>
  <si>
    <t>Opér. chauff/frigorifique</t>
  </si>
  <si>
    <t>Ens. primaire à la leçon</t>
  </si>
  <si>
    <t>Ens.secondaire à la leçon</t>
  </si>
  <si>
    <t>Corps d'emploi du soutien</t>
  </si>
  <si>
    <t>Centre adm. Roberval</t>
  </si>
  <si>
    <t>SDG des Deux-Lacs</t>
  </si>
  <si>
    <t>École des Deux -Lacs</t>
  </si>
  <si>
    <t>École Boisjoli</t>
  </si>
  <si>
    <t>SDG Ecole de la Rivière</t>
  </si>
  <si>
    <t>Ecole de la Rivière</t>
  </si>
  <si>
    <t>SDG Benoît-Duhamel</t>
  </si>
  <si>
    <t>École Benoît-Duhamel</t>
  </si>
  <si>
    <t>École Notre-Dame</t>
  </si>
  <si>
    <t>SDG Notre-Dame</t>
  </si>
  <si>
    <t>École Jolivent</t>
  </si>
  <si>
    <t>École L'Arbrisseau</t>
  </si>
  <si>
    <t>Cité Étudiante</t>
  </si>
  <si>
    <t>SDG Jolivent</t>
  </si>
  <si>
    <t>CA Saint-Félicien</t>
  </si>
  <si>
    <t>SDG Maria Goretti</t>
  </si>
  <si>
    <t>SDG Jeanne-Mance</t>
  </si>
  <si>
    <t>École Maria-Goretti</t>
  </si>
  <si>
    <t>École Carrefour étudiant</t>
  </si>
  <si>
    <t>École Hébert</t>
  </si>
  <si>
    <t>École Mgr Bluteau</t>
  </si>
  <si>
    <t>SDG Mgr Bluteau</t>
  </si>
  <si>
    <t>École Jeanne-Mance</t>
  </si>
  <si>
    <t>Polyvalente des Quatre-Ve</t>
  </si>
  <si>
    <t>SDG Carrefour étudiant</t>
  </si>
  <si>
    <t>SDG Notre-Dame-de-Lourdes</t>
  </si>
  <si>
    <t>SDG Sainte-Marie</t>
  </si>
  <si>
    <t>École Sainte-Marie</t>
  </si>
  <si>
    <t>École Jean XXIII</t>
  </si>
  <si>
    <t>SDG Jean XXIII</t>
  </si>
  <si>
    <t>École Saint-Lucien</t>
  </si>
  <si>
    <t>École Sainte-Lucie</t>
  </si>
  <si>
    <t>SDG Sainte-Lucie</t>
  </si>
  <si>
    <t>École Notre-Dame-de-Lourd</t>
  </si>
  <si>
    <t>Polyvalente de Normandin</t>
  </si>
  <si>
    <t>CA Dolbeau-Mistassini</t>
  </si>
  <si>
    <t>SDG Bon-Pasteur</t>
  </si>
  <si>
    <t>SDG Saint-Louis-de-Gonz</t>
  </si>
  <si>
    <t>École Sacré-Coeur</t>
  </si>
  <si>
    <t>École Saint-Louis-de-Gonz</t>
  </si>
  <si>
    <t>École Sainte-Thérèse</t>
  </si>
  <si>
    <t>SDG Sainte-Thérèse</t>
  </si>
  <si>
    <t>École Le Tournant</t>
  </si>
  <si>
    <t>École Bon-Pasteur</t>
  </si>
  <si>
    <t>École Notre-Dame-des-Ange</t>
  </si>
  <si>
    <t>SDG Notre-Dame-des-Anges</t>
  </si>
  <si>
    <t>École La Source</t>
  </si>
  <si>
    <t>École Les Prés Verts</t>
  </si>
  <si>
    <t>Polyvalente Jean-Dolbeau</t>
  </si>
  <si>
    <t>École secondaire Des Chut</t>
  </si>
  <si>
    <t>CÉA Le Parcours</t>
  </si>
  <si>
    <t>CÉA l'Envol</t>
  </si>
  <si>
    <t>C.E.A. LE RETOUR ‐ ST‐FELICIEN</t>
  </si>
  <si>
    <t>CÉA Le Tremplin</t>
  </si>
  <si>
    <t>CFP PB Dolbeau-Mistassini</t>
  </si>
  <si>
    <t>CFP PB Roberval-Saint-Fél</t>
  </si>
  <si>
    <t>F.P.-C.F.P.admSt-Félicien</t>
  </si>
  <si>
    <t>Serv.entreprises Normandi</t>
  </si>
  <si>
    <t>Serv.entreprises Roberval</t>
  </si>
  <si>
    <t>F.P. Service entreprises</t>
  </si>
  <si>
    <t>Lieux de travail</t>
  </si>
  <si>
    <t>Balance du temps</t>
  </si>
  <si>
    <t>Demande approuvée par la direction</t>
  </si>
  <si>
    <t>date (aaaa/mm/jj)</t>
  </si>
  <si>
    <t>Téléphone au travail :</t>
  </si>
  <si>
    <t>Votre courriel :</t>
  </si>
  <si>
    <t>Prise de temps compensé</t>
  </si>
  <si>
    <t>Brève description (raison)</t>
  </si>
  <si>
    <t>Oui</t>
  </si>
  <si>
    <t>Fait 30 minutes de surcroit pour rester avec un élève désorganisé en attendant l'arrivée du parent, car il n'a pas prit l'autobus</t>
  </si>
  <si>
    <t>Départ 1h30 plus tôt pendant la pédago</t>
  </si>
  <si>
    <t>J'ai demandé à ma direction si je pouvais finir un peu plus tard (pour une raison X). Ma présence n'était pas obligatoire.</t>
  </si>
  <si>
    <t>secrétariat poste 1140</t>
  </si>
  <si>
    <t>Nathan Paradis</t>
  </si>
  <si>
    <t>Martin Nadeau</t>
  </si>
  <si>
    <t>paradisnath@cspaysbleuets.qc.ca</t>
  </si>
  <si>
    <t>Informations sur l'employée/l'employé</t>
  </si>
  <si>
    <t>Cliquez sur l'en-tête de la colonne pour plus de détails</t>
  </si>
  <si>
    <r>
      <t xml:space="preserve">Travail supplémentaire fait </t>
    </r>
    <r>
      <rPr>
        <b/>
        <sz val="10"/>
        <color rgb="FFFFFF00"/>
        <rFont val="Century Gothic"/>
        <family val="2"/>
        <scheme val="minor"/>
      </rPr>
      <t>(temps simple)</t>
    </r>
  </si>
  <si>
    <t>Travail supplémentaire (taux et demi)</t>
  </si>
  <si>
    <t>Total du travail supplémentaire</t>
  </si>
  <si>
    <t>Solde du temps compensé depuis le début d'année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</si>
</sst>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lt;=9999999]###\-####;###\-###\-####"/>
    <numFmt numFmtId="166" formatCode="#,##0.00\ &quot;$&quot;"/>
    <numFmt numFmtId="167" formatCode="#,##0\ &quot;$&quot;"/>
    <numFmt numFmtId="168" formatCode="\-0.00"/>
    <numFmt numFmtId="169" formatCode="0.0000_);[Red]\(0.0000\)"/>
  </numFmts>
  <fonts count="33" x14ac:knownFonts="1">
    <font>
      <sz val="11"/>
      <name val="Century Gothic"/>
      <family val="2"/>
      <scheme val="minor"/>
    </font>
    <font>
      <sz val="11"/>
      <color theme="1"/>
      <name val="Century Gothic"/>
      <family val="2"/>
      <scheme val="minor"/>
    </font>
    <font>
      <b/>
      <sz val="22"/>
      <color theme="1" tint="0.499984740745262"/>
      <name val="Century Gothic"/>
      <family val="2"/>
      <scheme val="major"/>
    </font>
    <font>
      <sz val="11"/>
      <name val="Century Gothic"/>
      <family val="2"/>
      <scheme val="minor"/>
    </font>
    <font>
      <b/>
      <sz val="22"/>
      <color theme="1" tint="0.24994659260841701"/>
      <name val="Century Gothic"/>
      <family val="2"/>
      <scheme val="minor"/>
    </font>
    <font>
      <b/>
      <sz val="11"/>
      <name val="Century Gothic"/>
      <family val="2"/>
      <scheme val="minor"/>
    </font>
    <font>
      <b/>
      <sz val="13"/>
      <name val="Century Gothic"/>
      <family val="2"/>
      <scheme val="minor"/>
    </font>
    <font>
      <sz val="11"/>
      <name val="Century Gothic"/>
      <family val="2"/>
      <scheme val="major"/>
    </font>
    <font>
      <sz val="22"/>
      <color theme="1" tint="0.499984740745262"/>
      <name val="Century Gothic"/>
      <family val="2"/>
      <scheme val="minor"/>
    </font>
    <font>
      <sz val="10"/>
      <name val="Century Gothic"/>
      <family val="2"/>
      <scheme val="minor"/>
    </font>
    <font>
      <sz val="9"/>
      <name val="Century Gothic"/>
      <family val="2"/>
      <scheme val="minor"/>
    </font>
    <font>
      <b/>
      <sz val="14"/>
      <color theme="1" tint="0.24994659260841701"/>
      <name val="Century Gothic"/>
      <family val="2"/>
      <scheme val="minor"/>
    </font>
    <font>
      <sz val="11"/>
      <name val="Calibri"/>
      <family val="2"/>
    </font>
    <font>
      <sz val="11"/>
      <color rgb="FF000000"/>
      <name val="Calibri"/>
      <family val="2"/>
    </font>
    <font>
      <sz val="11"/>
      <color theme="0"/>
      <name val="Calibri"/>
      <family val="2"/>
    </font>
    <font>
      <b/>
      <sz val="11"/>
      <color theme="1" tint="0.499984740745262"/>
      <name val="Century Gothic"/>
      <family val="2"/>
      <scheme val="major"/>
    </font>
    <font>
      <sz val="11"/>
      <color rgb="FFFF0000"/>
      <name val="Century Gothic"/>
      <family val="2"/>
      <scheme val="minor"/>
    </font>
    <font>
      <b/>
      <sz val="10"/>
      <color theme="0"/>
      <name val="Century Gothic"/>
      <family val="2"/>
      <scheme val="minor"/>
    </font>
    <font>
      <b/>
      <sz val="10"/>
      <name val="Century Gothic"/>
      <family val="2"/>
      <scheme val="minor"/>
    </font>
    <font>
      <b/>
      <sz val="10"/>
      <color rgb="FFFFFF00"/>
      <name val="Century Gothic"/>
      <family val="2"/>
      <scheme val="minor"/>
    </font>
    <font>
      <b/>
      <sz val="9"/>
      <color theme="0"/>
      <name val="Century Gothic"/>
      <family val="2"/>
      <scheme val="minor"/>
    </font>
    <font>
      <b/>
      <sz val="9"/>
      <color theme="1" tint="0.499984740745262"/>
      <name val="Century Gothic"/>
      <family val="2"/>
      <scheme val="minor"/>
    </font>
    <font>
      <b/>
      <sz val="9"/>
      <color theme="1" tint="0.499984740745262"/>
      <name val="Century Gothic"/>
      <family val="2"/>
      <scheme val="major"/>
    </font>
    <font>
      <sz val="9"/>
      <name val="Century Gothic"/>
      <family val="2"/>
      <scheme val="major"/>
    </font>
    <font>
      <b/>
      <sz val="9"/>
      <color theme="0"/>
      <name val="Century Gothic"/>
      <family val="2"/>
      <scheme val="major"/>
    </font>
    <font>
      <b/>
      <sz val="9"/>
      <color rgb="FFFF0000"/>
      <name val="Century Gothic"/>
      <family val="2"/>
      <scheme val="major"/>
    </font>
    <font>
      <sz val="9"/>
      <color theme="1" tint="0.499984740745262"/>
      <name val="Century Gothic"/>
      <family val="2"/>
      <scheme val="major"/>
    </font>
    <font>
      <b/>
      <sz val="11"/>
      <color rgb="FFFFFF00"/>
      <name val="Century Gothic"/>
      <family val="2"/>
      <scheme val="minor"/>
    </font>
    <font>
      <b/>
      <sz val="10"/>
      <color theme="1" tint="0.499984740745262"/>
      <name val="Century Gothic"/>
      <family val="2"/>
      <scheme val="major"/>
    </font>
    <font>
      <sz val="10"/>
      <name val="Century Gothic"/>
      <family val="2"/>
      <scheme val="major"/>
    </font>
    <font>
      <b/>
      <sz val="10"/>
      <color rgb="FFFF0000"/>
      <name val="Century Gothic"/>
      <family val="2"/>
      <scheme val="major"/>
    </font>
    <font>
      <b/>
      <sz val="10"/>
      <name val="Century Gothic"/>
      <family val="2"/>
      <scheme val="major"/>
    </font>
    <font>
      <sz val="12"/>
      <name val="Century Gothic"/>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rgb="FFD9D9D9"/>
        <bgColor rgb="FF000000"/>
      </patternFill>
    </fill>
    <fill>
      <patternFill patternType="solid">
        <fgColor theme="4"/>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
      <left/>
      <right/>
      <top/>
      <bottom style="thin">
        <color auto="1"/>
      </bottom>
      <diagonal/>
    </border>
    <border>
      <left style="medium">
        <color indexed="64"/>
      </left>
      <right style="medium">
        <color indexed="64"/>
      </right>
      <top/>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thin">
        <color auto="1"/>
      </bottom>
      <diagonal/>
    </border>
    <border>
      <left style="medium">
        <color indexed="64"/>
      </left>
      <right style="thin">
        <color indexed="64"/>
      </right>
      <top style="medium">
        <color indexed="64"/>
      </top>
      <bottom style="medium">
        <color auto="1"/>
      </bottom>
      <diagonal/>
    </border>
    <border>
      <left style="thin">
        <color indexed="64"/>
      </left>
      <right style="medium">
        <color indexed="64"/>
      </right>
      <top style="medium">
        <color indexed="64"/>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medium">
        <color indexed="64"/>
      </right>
      <top style="thin">
        <color auto="1"/>
      </top>
      <bottom style="hair">
        <color auto="1"/>
      </bottom>
      <diagonal/>
    </border>
    <border>
      <left style="medium">
        <color auto="1"/>
      </left>
      <right style="medium">
        <color indexed="64"/>
      </right>
      <top style="hair">
        <color auto="1"/>
      </top>
      <bottom style="hair">
        <color auto="1"/>
      </bottom>
      <diagonal/>
    </border>
    <border>
      <left/>
      <right style="medium">
        <color auto="1"/>
      </right>
      <top style="hair">
        <color auto="1"/>
      </top>
      <bottom style="hair">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indexed="64"/>
      </right>
      <top/>
      <bottom style="hair">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alignment horizontal="left" vertical="center" indent="1"/>
    </xf>
    <xf numFmtId="166" fontId="3" fillId="0" borderId="0" applyFill="0" applyBorder="0" applyProtection="0">
      <alignment horizontal="right" vertical="center" indent="1"/>
    </xf>
    <xf numFmtId="2" fontId="3" fillId="0" borderId="0" applyFont="0" applyFill="0" applyBorder="0" applyProtection="0">
      <alignment horizontal="right" vertical="center" indent="1"/>
    </xf>
    <xf numFmtId="164" fontId="3" fillId="0" borderId="0" applyFont="0" applyFill="0" applyBorder="0" applyAlignment="0" applyProtection="0"/>
    <xf numFmtId="167" fontId="3" fillId="2" borderId="1" applyProtection="0">
      <alignment horizontal="right" vertical="center" indent="1"/>
    </xf>
    <xf numFmtId="9" fontId="3" fillId="0" borderId="0" applyFont="0" applyFill="0" applyBorder="0" applyAlignment="0" applyProtection="0"/>
    <xf numFmtId="0" fontId="2" fillId="0" borderId="0" applyNumberFormat="0" applyFill="0" applyBorder="0" applyProtection="0">
      <alignment horizontal="right"/>
    </xf>
    <xf numFmtId="0" fontId="4" fillId="0" borderId="0" applyNumberFormat="0" applyFill="0" applyBorder="0" applyProtection="0">
      <alignment horizontal="left" vertical="center"/>
    </xf>
    <xf numFmtId="0" fontId="6" fillId="0" borderId="0" applyNumberFormat="0" applyFill="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right" indent="1"/>
    </xf>
    <xf numFmtId="2" fontId="5" fillId="2" borderId="1" applyProtection="0">
      <alignment horizontal="right" vertical="center" indent="1"/>
    </xf>
    <xf numFmtId="0" fontId="1" fillId="3" borderId="1" applyNumberFormat="0" applyAlignment="0" applyProtection="0"/>
    <xf numFmtId="14" fontId="3" fillId="2" borderId="0" applyFont="0" applyFill="0" applyBorder="0" applyAlignment="0">
      <alignment horizontal="left" vertical="center" indent="1"/>
    </xf>
    <xf numFmtId="165" fontId="3" fillId="0" borderId="0" applyFont="0" applyFill="0" applyBorder="0" applyAlignment="0"/>
    <xf numFmtId="2" fontId="3" fillId="0" borderId="0" applyFont="0" applyFill="0" applyBorder="0">
      <alignment horizontal="right" vertical="center" indent="1"/>
    </xf>
    <xf numFmtId="0" fontId="7" fillId="0" borderId="0" applyNumberFormat="0" applyFill="0" applyBorder="0" applyProtection="0">
      <alignment horizontal="left" wrapText="1"/>
    </xf>
    <xf numFmtId="0" fontId="3" fillId="0" borderId="0" applyNumberFormat="0" applyFill="0" applyBorder="0" applyProtection="0">
      <alignment horizontal="left" wrapText="1"/>
    </xf>
    <xf numFmtId="0" fontId="3" fillId="0" borderId="2" applyNumberFormat="0" applyFont="0" applyFill="0" applyProtection="0">
      <alignment horizontal="left" wrapText="1"/>
    </xf>
    <xf numFmtId="14" fontId="3" fillId="2" borderId="0" applyFont="0" applyBorder="0" applyAlignment="0">
      <alignment horizontal="left" wrapText="1"/>
    </xf>
    <xf numFmtId="0" fontId="3" fillId="0" borderId="0" applyNumberFormat="0" applyFont="0" applyFill="0" applyBorder="0">
      <alignment horizontal="center" vertical="center"/>
    </xf>
  </cellStyleXfs>
  <cellXfs count="133">
    <xf numFmtId="0" fontId="0" fillId="0" borderId="0" xfId="0">
      <alignment horizontal="left" vertical="center" indent="1"/>
    </xf>
    <xf numFmtId="0" fontId="0" fillId="0" borderId="0" xfId="0">
      <alignment horizontal="left" vertical="center" indent="1"/>
    </xf>
    <xf numFmtId="0" fontId="0" fillId="0" borderId="0" xfId="0" applyProtection="1">
      <alignment horizontal="left" vertical="center" indent="1"/>
    </xf>
    <xf numFmtId="0" fontId="3" fillId="0" borderId="0" xfId="10" applyProtection="1">
      <alignment horizontal="right" indent="1"/>
    </xf>
    <xf numFmtId="0" fontId="0" fillId="0" borderId="0" xfId="0" applyAlignment="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2" fillId="4" borderId="0" xfId="0" applyFont="1" applyFill="1" applyAlignment="1">
      <alignment wrapText="1" indent="1"/>
    </xf>
    <xf numFmtId="0" fontId="12" fillId="0" borderId="0" xfId="0" applyFont="1" applyFill="1" applyAlignment="1">
      <alignment wrapText="1" indent="1"/>
    </xf>
    <xf numFmtId="0" fontId="13" fillId="4" borderId="0" xfId="0" applyFont="1" applyFill="1" applyAlignment="1">
      <alignment indent="1"/>
    </xf>
    <xf numFmtId="0" fontId="12" fillId="4" borderId="0" xfId="0" applyFont="1" applyFill="1" applyAlignment="1">
      <alignment indent="1"/>
    </xf>
    <xf numFmtId="0" fontId="14" fillId="0" borderId="0" xfId="0" applyFont="1" applyFill="1" applyAlignment="1">
      <alignment indent="1"/>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right" vertical="center" wrapText="1"/>
    </xf>
    <xf numFmtId="0" fontId="15" fillId="0" borderId="0" xfId="0" applyFont="1" applyFill="1" applyBorder="1" applyAlignment="1" applyProtection="1">
      <alignment horizontal="center" vertical="center"/>
      <protection locked="0"/>
    </xf>
    <xf numFmtId="0" fontId="0" fillId="0" borderId="0" xfId="0" applyFill="1" applyBorder="1" applyProtection="1">
      <alignment horizontal="left" vertical="center" inden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49" fontId="10" fillId="0" borderId="0" xfId="18" applyNumberFormat="1" applyFont="1" applyBorder="1" applyAlignment="1" applyProtection="1">
      <alignment vertical="center" wrapText="1"/>
    </xf>
    <xf numFmtId="0" fontId="16" fillId="0" borderId="0" xfId="0" applyFont="1" applyProtection="1">
      <alignment horizontal="left" vertical="center" indent="1"/>
    </xf>
    <xf numFmtId="0" fontId="16" fillId="0" borderId="0" xfId="0" applyFont="1" applyAlignment="1" applyProtection="1">
      <alignment vertical="center"/>
    </xf>
    <xf numFmtId="0" fontId="0" fillId="0" borderId="0" xfId="9" applyFont="1" applyFill="1" applyBorder="1" applyAlignment="1" applyProtection="1">
      <alignment horizontal="left" vertical="center"/>
      <protection locked="0"/>
    </xf>
    <xf numFmtId="0" fontId="9" fillId="0" borderId="0" xfId="10" applyFont="1" applyFill="1" applyBorder="1" applyAlignment="1" applyProtection="1">
      <alignment horizontal="center" wrapText="1"/>
    </xf>
    <xf numFmtId="0" fontId="17" fillId="5" borderId="7" xfId="20" applyFont="1" applyFill="1" applyBorder="1" applyAlignment="1" applyProtection="1">
      <alignment horizontal="center" vertical="center" wrapText="1"/>
    </xf>
    <xf numFmtId="0" fontId="5" fillId="0" borderId="1" xfId="10" applyFont="1" applyFill="1" applyBorder="1" applyAlignment="1" applyProtection="1">
      <alignment horizontal="left" vertical="center"/>
    </xf>
    <xf numFmtId="0" fontId="22" fillId="0" borderId="0" xfId="0" applyFont="1" applyFill="1" applyBorder="1" applyAlignment="1" applyProtection="1">
      <alignment horizontal="center" vertical="center"/>
      <protection locked="0"/>
    </xf>
    <xf numFmtId="169" fontId="20" fillId="5" borderId="5" xfId="20" applyNumberFormat="1" applyFont="1" applyFill="1" applyBorder="1" applyAlignment="1" applyProtection="1">
      <alignment horizontal="center" vertical="center"/>
    </xf>
    <xf numFmtId="0" fontId="10" fillId="0" borderId="0" xfId="0" applyFont="1" applyFill="1" applyProtection="1">
      <alignment horizontal="left" vertical="center" indent="1"/>
    </xf>
    <xf numFmtId="0" fontId="10" fillId="0" borderId="0" xfId="0" applyFont="1" applyFill="1">
      <alignment horizontal="left" vertical="center" indent="1"/>
    </xf>
    <xf numFmtId="0" fontId="26" fillId="0" borderId="0" xfId="0" applyFont="1" applyFill="1" applyBorder="1" applyAlignment="1" applyProtection="1">
      <alignment horizontal="left" vertical="center"/>
      <protection locked="0"/>
    </xf>
    <xf numFmtId="0" fontId="10" fillId="0" borderId="0" xfId="0" applyFont="1" applyProtection="1">
      <alignment horizontal="left" vertical="center" indent="1"/>
    </xf>
    <xf numFmtId="0" fontId="10" fillId="0" borderId="0" xfId="0" applyFont="1">
      <alignment horizontal="left" vertical="center" indent="1"/>
    </xf>
    <xf numFmtId="0" fontId="18" fillId="0" borderId="0" xfId="10" applyFont="1" applyFill="1" applyBorder="1" applyAlignment="1" applyProtection="1">
      <alignment horizontal="left" vertical="center"/>
    </xf>
    <xf numFmtId="0" fontId="18" fillId="0" borderId="0" xfId="9" applyFont="1" applyFill="1" applyBorder="1" applyAlignment="1" applyProtection="1">
      <alignment vertical="center" wrapText="1"/>
    </xf>
    <xf numFmtId="0" fontId="11" fillId="0" borderId="0" xfId="7" applyFont="1" applyAlignment="1" applyProtection="1"/>
    <xf numFmtId="0" fontId="4" fillId="0" borderId="0" xfId="7" applyAlignment="1" applyProtection="1">
      <alignment horizontal="left" wrapText="1"/>
    </xf>
    <xf numFmtId="0" fontId="0" fillId="0" borderId="0" xfId="0" applyFill="1" applyBorder="1" applyAlignment="1" applyProtection="1">
      <alignment horizontal="left"/>
    </xf>
    <xf numFmtId="0" fontId="0" fillId="0" borderId="0" xfId="0" applyAlignment="1" applyProtection="1">
      <alignment horizontal="left"/>
    </xf>
    <xf numFmtId="0" fontId="16" fillId="0" borderId="0" xfId="0" applyFont="1" applyAlignment="1" applyProtection="1">
      <alignment horizontal="left"/>
    </xf>
    <xf numFmtId="0" fontId="0" fillId="0" borderId="0" xfId="0" applyAlignment="1" applyProtection="1">
      <alignment horizontal="center"/>
    </xf>
    <xf numFmtId="0" fontId="8" fillId="0" borderId="0" xfId="0" applyFont="1" applyAlignment="1" applyProtection="1">
      <alignment horizontal="center"/>
    </xf>
    <xf numFmtId="0" fontId="0" fillId="0" borderId="0" xfId="0" applyAlignment="1" applyProtection="1">
      <alignment horizontal="left"/>
      <protection locked="0"/>
    </xf>
    <xf numFmtId="0" fontId="10"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xf>
    <xf numFmtId="168" fontId="25" fillId="0" borderId="0" xfId="0" applyNumberFormat="1" applyFont="1" applyFill="1" applyBorder="1" applyAlignment="1" applyProtection="1">
      <alignment horizontal="center" vertical="center"/>
      <protection locked="0"/>
    </xf>
    <xf numFmtId="168" fontId="22" fillId="0" borderId="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169" fontId="20" fillId="0" borderId="0" xfId="20" applyNumberFormat="1" applyFont="1" applyFill="1" applyBorder="1" applyAlignment="1" applyProtection="1">
      <alignment horizontal="center" vertical="center"/>
    </xf>
    <xf numFmtId="0" fontId="3" fillId="0" borderId="1" xfId="9" applyFont="1" applyFill="1" applyBorder="1" applyAlignment="1" applyProtection="1">
      <alignment horizontal="left" vertical="center"/>
      <protection locked="0"/>
    </xf>
    <xf numFmtId="0" fontId="3" fillId="0" borderId="0" xfId="9" applyFont="1" applyFill="1" applyBorder="1" applyAlignment="1" applyProtection="1">
      <alignment horizontal="left" vertical="center"/>
      <protection locked="0"/>
    </xf>
    <xf numFmtId="0" fontId="3" fillId="0" borderId="0" xfId="0" applyFont="1" applyFill="1" applyBorder="1" applyAlignment="1" applyProtection="1">
      <alignment vertical="center" wrapText="1"/>
    </xf>
    <xf numFmtId="0" fontId="20" fillId="5" borderId="6"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7" fillId="5" borderId="8" xfId="0" applyFont="1" applyFill="1" applyBorder="1" applyAlignment="1" applyProtection="1">
      <alignment horizontal="left" vertical="center"/>
    </xf>
    <xf numFmtId="0" fontId="17" fillId="5" borderId="8" xfId="0" applyFont="1" applyFill="1" applyBorder="1" applyAlignment="1" applyProtection="1">
      <alignment horizontal="left" vertical="center" wrapText="1"/>
    </xf>
    <xf numFmtId="0" fontId="17" fillId="5" borderId="8" xfId="0" applyFont="1" applyFill="1" applyBorder="1" applyAlignment="1" applyProtection="1">
      <alignment horizontal="center" vertical="center" wrapText="1"/>
    </xf>
    <xf numFmtId="0" fontId="17" fillId="5" borderId="19" xfId="0" applyFont="1" applyFill="1" applyBorder="1" applyAlignment="1" applyProtection="1">
      <alignment horizontal="center" vertical="center" wrapText="1"/>
    </xf>
    <xf numFmtId="0" fontId="17" fillId="5" borderId="9"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protection locked="0"/>
    </xf>
    <xf numFmtId="168" fontId="28" fillId="0" borderId="17" xfId="0" applyNumberFormat="1" applyFont="1" applyFill="1" applyBorder="1" applyAlignment="1" applyProtection="1">
      <alignment horizontal="center" vertical="center"/>
      <protection locked="0"/>
    </xf>
    <xf numFmtId="169" fontId="17" fillId="5" borderId="16" xfId="20" applyNumberFormat="1" applyFont="1" applyFill="1" applyBorder="1" applyAlignment="1" applyProtection="1">
      <alignment horizontal="center" vertical="center"/>
    </xf>
    <xf numFmtId="0" fontId="9" fillId="0" borderId="0" xfId="0" applyFont="1" applyFill="1" applyAlignment="1" applyProtection="1">
      <alignment horizontal="left" vertical="center"/>
    </xf>
    <xf numFmtId="0" fontId="9" fillId="0" borderId="0" xfId="0" applyFont="1" applyFill="1" applyAlignment="1">
      <alignment horizontal="left" vertical="center"/>
    </xf>
    <xf numFmtId="14" fontId="9" fillId="0" borderId="13" xfId="0" applyNumberFormat="1" applyFont="1" applyFill="1" applyBorder="1" applyAlignment="1" applyProtection="1">
      <alignment horizontal="left" vertical="center"/>
      <protection locked="0"/>
    </xf>
    <xf numFmtId="0" fontId="28" fillId="0" borderId="13"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168" fontId="30" fillId="0" borderId="17" xfId="0" applyNumberFormat="1" applyFont="1" applyFill="1" applyBorder="1" applyAlignment="1" applyProtection="1">
      <alignment horizontal="center" vertical="center"/>
      <protection locked="0"/>
    </xf>
    <xf numFmtId="169" fontId="17" fillId="5" borderId="17" xfId="20" applyNumberFormat="1" applyFont="1" applyFill="1" applyBorder="1" applyAlignment="1" applyProtection="1">
      <alignment horizontal="center" vertical="center"/>
    </xf>
    <xf numFmtId="0" fontId="9" fillId="0" borderId="0" xfId="0" applyFont="1" applyFill="1" applyProtection="1">
      <alignment horizontal="left" vertical="center" indent="1"/>
    </xf>
    <xf numFmtId="0" fontId="9" fillId="0" borderId="0" xfId="0" applyFont="1" applyFill="1">
      <alignment horizontal="left" vertical="center" indent="1"/>
    </xf>
    <xf numFmtId="168" fontId="25" fillId="0" borderId="0" xfId="0" applyNumberFormat="1" applyFont="1" applyFill="1" applyBorder="1" applyAlignment="1" applyProtection="1">
      <alignment horizontal="center" vertical="center"/>
    </xf>
    <xf numFmtId="0" fontId="24" fillId="5" borderId="15" xfId="0" applyFont="1" applyFill="1" applyBorder="1" applyAlignment="1">
      <alignment horizontal="center" vertical="center"/>
    </xf>
    <xf numFmtId="0" fontId="18" fillId="0" borderId="0" xfId="9" applyFont="1" applyFill="1" applyBorder="1" applyAlignment="1" applyProtection="1">
      <alignment horizontal="center" vertical="center" wrapText="1"/>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Protection="1">
      <alignment horizontal="left" vertical="center" indent="1"/>
    </xf>
    <xf numFmtId="0" fontId="9" fillId="0" borderId="0" xfId="0" applyFont="1" applyAlignment="1" applyProtection="1">
      <alignment horizontal="left" vertical="center" wrapText="1"/>
    </xf>
    <xf numFmtId="0" fontId="3" fillId="0" borderId="1" xfId="9" applyFont="1" applyFill="1" applyBorder="1" applyAlignment="1" applyProtection="1">
      <alignment horizontal="left" vertical="center"/>
    </xf>
    <xf numFmtId="0" fontId="3" fillId="0" borderId="0" xfId="9" applyFont="1" applyFill="1" applyBorder="1" applyAlignment="1" applyProtection="1">
      <alignment horizontal="left" vertical="center"/>
    </xf>
    <xf numFmtId="0" fontId="0" fillId="0" borderId="0" xfId="9"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14" fontId="9" fillId="0" borderId="10" xfId="0" applyNumberFormat="1" applyFont="1" applyFill="1" applyBorder="1" applyAlignment="1" applyProtection="1">
      <alignment horizontal="left" vertical="center"/>
    </xf>
    <xf numFmtId="0" fontId="9" fillId="0" borderId="12" xfId="0" applyFont="1" applyFill="1" applyBorder="1" applyAlignment="1" applyProtection="1">
      <alignment vertical="center" wrapText="1"/>
    </xf>
    <xf numFmtId="0" fontId="31" fillId="0" borderId="0"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4" fillId="5" borderId="15"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168" fontId="30" fillId="0" borderId="16" xfId="0" applyNumberFormat="1" applyFont="1" applyFill="1" applyBorder="1" applyAlignment="1" applyProtection="1">
      <alignment horizontal="center" vertical="center"/>
    </xf>
    <xf numFmtId="168" fontId="28" fillId="0" borderId="17" xfId="0" applyNumberFormat="1" applyFont="1" applyFill="1" applyBorder="1" applyAlignment="1" applyProtection="1">
      <alignment horizontal="center" vertical="center"/>
    </xf>
    <xf numFmtId="14" fontId="9" fillId="0" borderId="13" xfId="0" applyNumberFormat="1" applyFont="1" applyFill="1" applyBorder="1" applyAlignment="1" applyProtection="1">
      <alignment horizontal="left" vertical="center"/>
    </xf>
    <xf numFmtId="0" fontId="9" fillId="0" borderId="15" xfId="0" applyFont="1" applyFill="1" applyBorder="1" applyAlignment="1" applyProtection="1">
      <alignment vertical="center" wrapText="1"/>
    </xf>
    <xf numFmtId="0" fontId="31" fillId="0" borderId="13"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168" fontId="30" fillId="0" borderId="17" xfId="0" applyNumberFormat="1" applyFont="1" applyFill="1" applyBorder="1" applyAlignment="1" applyProtection="1">
      <alignment horizontal="center" vertical="center"/>
    </xf>
    <xf numFmtId="0" fontId="9" fillId="0" borderId="13" xfId="0" applyFont="1" applyFill="1" applyBorder="1" applyAlignment="1" applyProtection="1">
      <alignment horizontal="left" vertical="center"/>
    </xf>
    <xf numFmtId="0" fontId="9" fillId="0" borderId="18" xfId="0" applyFont="1" applyFill="1" applyBorder="1" applyAlignment="1" applyProtection="1">
      <alignment vertical="center" wrapText="1"/>
    </xf>
    <xf numFmtId="0" fontId="28" fillId="0" borderId="13"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21"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168" fontId="22" fillId="0" borderId="0" xfId="0" applyNumberFormat="1" applyFont="1" applyFill="1" applyBorder="1" applyAlignment="1" applyProtection="1">
      <alignment horizontal="center" vertical="center"/>
    </xf>
    <xf numFmtId="0" fontId="9" fillId="0" borderId="1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0" fillId="0" borderId="0" xfId="10" applyFont="1" applyFill="1" applyBorder="1" applyAlignment="1" applyProtection="1">
      <alignment horizontal="left" vertical="center" wrapText="1"/>
    </xf>
    <xf numFmtId="0" fontId="3" fillId="0" borderId="0" xfId="10" applyFont="1" applyFill="1" applyBorder="1" applyAlignment="1" applyProtection="1">
      <alignment horizontal="left" vertical="center" wrapText="1"/>
    </xf>
    <xf numFmtId="0" fontId="27" fillId="5" borderId="0" xfId="10" applyFont="1" applyFill="1" applyBorder="1" applyAlignment="1" applyProtection="1">
      <alignment horizontal="center" vertical="center" wrapText="1"/>
    </xf>
    <xf numFmtId="0" fontId="3" fillId="0" borderId="1" xfId="10" applyFont="1" applyFill="1" applyBorder="1" applyAlignment="1" applyProtection="1">
      <alignment horizontal="left" wrapText="1"/>
      <protection locked="0"/>
    </xf>
    <xf numFmtId="0" fontId="5" fillId="0" borderId="1" xfId="9" applyFont="1" applyFill="1" applyBorder="1" applyAlignment="1" applyProtection="1">
      <alignment vertical="center" wrapText="1"/>
    </xf>
    <xf numFmtId="0" fontId="10" fillId="0" borderId="3" xfId="0" applyFont="1" applyFill="1" applyBorder="1" applyAlignment="1" applyProtection="1">
      <alignment horizontal="center" vertical="center"/>
    </xf>
    <xf numFmtId="0" fontId="32" fillId="0" borderId="1" xfId="10" applyFont="1" applyFill="1" applyBorder="1" applyAlignment="1" applyProtection="1">
      <alignment wrapText="1"/>
    </xf>
    <xf numFmtId="0" fontId="7" fillId="0" borderId="1" xfId="16" applyFill="1" applyBorder="1" applyProtection="1">
      <alignment horizontal="left" wrapText="1"/>
    </xf>
    <xf numFmtId="168" fontId="30" fillId="0" borderId="21" xfId="0" applyNumberFormat="1"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wrapText="1"/>
    </xf>
    <xf numFmtId="168" fontId="28" fillId="0" borderId="21" xfId="0" applyNumberFormat="1" applyFont="1" applyFill="1" applyBorder="1" applyAlignment="1" applyProtection="1">
      <alignment horizontal="center" vertical="center"/>
      <protection locked="0"/>
    </xf>
    <xf numFmtId="0" fontId="20" fillId="5" borderId="20" xfId="0" applyFont="1" applyFill="1" applyBorder="1" applyAlignment="1" applyProtection="1">
      <alignment horizontal="center" vertical="center" wrapText="1"/>
    </xf>
    <xf numFmtId="169" fontId="17" fillId="5" borderId="21" xfId="20" applyNumberFormat="1" applyFont="1" applyFill="1" applyBorder="1" applyAlignment="1" applyProtection="1">
      <alignment horizontal="center" vertical="center"/>
    </xf>
    <xf numFmtId="0" fontId="17" fillId="5" borderId="20" xfId="20" applyFont="1" applyFill="1" applyBorder="1" applyAlignment="1" applyProtection="1">
      <alignment horizontal="center" vertical="center" wrapText="1"/>
    </xf>
    <xf numFmtId="14" fontId="9" fillId="0" borderId="22" xfId="0" applyNumberFormat="1" applyFont="1" applyFill="1" applyBorder="1" applyAlignment="1" applyProtection="1">
      <alignment horizontal="left" vertical="center"/>
      <protection locked="0"/>
    </xf>
    <xf numFmtId="0" fontId="9" fillId="0" borderId="23" xfId="0" applyFont="1" applyFill="1" applyBorder="1" applyAlignment="1" applyProtection="1">
      <alignment horizontal="left" vertical="center" wrapText="1"/>
      <protection locked="0"/>
    </xf>
    <xf numFmtId="0" fontId="28" fillId="0" borderId="22"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4" fillId="5" borderId="23" xfId="0" applyFont="1" applyFill="1" applyBorder="1" applyAlignment="1">
      <alignment horizontal="center" vertical="center"/>
    </xf>
    <xf numFmtId="0" fontId="15" fillId="0" borderId="25" xfId="0" applyFont="1" applyFill="1" applyBorder="1" applyAlignment="1" applyProtection="1">
      <alignment horizontal="center" vertical="center"/>
      <protection locked="0"/>
    </xf>
    <xf numFmtId="0" fontId="27" fillId="5" borderId="26" xfId="10" applyFont="1" applyFill="1" applyBorder="1" applyAlignment="1" applyProtection="1">
      <alignment horizontal="center" vertical="center" wrapText="1"/>
    </xf>
    <xf numFmtId="0" fontId="27" fillId="5" borderId="25" xfId="10" applyFont="1" applyFill="1" applyBorder="1" applyAlignment="1" applyProtection="1">
      <alignment horizontal="center" vertical="center" wrapText="1"/>
    </xf>
    <xf numFmtId="0" fontId="27" fillId="5" borderId="27" xfId="10" applyFont="1" applyFill="1" applyBorder="1" applyAlignment="1" applyProtection="1">
      <alignment horizontal="center" vertical="center" wrapText="1"/>
    </xf>
  </cellXfs>
  <cellStyles count="21">
    <cellStyle name="20 % - Accent1" xfId="12" builtinId="30" customBuiltin="1"/>
    <cellStyle name="Date" xfId="13" xr:uid="{00000000-0005-0000-0000-000001000000}"/>
    <cellStyle name="Entrée" xfId="18" builtinId="20" customBuiltin="1"/>
    <cellStyle name="Heures" xfId="15" xr:uid="{00000000-0005-0000-0000-000003000000}"/>
    <cellStyle name="Lien hypertexte" xfId="16" builtinId="8" customBuiltin="1"/>
    <cellStyle name="Lien hypertexte visité" xfId="17" builtinId="9" customBuiltin="1"/>
    <cellStyle name="Milliers" xfId="2" builtinId="3" customBuiltin="1"/>
    <cellStyle name="Milliers [0]" xfId="3" builtinId="6" customBuiltin="1"/>
    <cellStyle name="Monétaire" xfId="1" builtinId="4" customBuiltin="1"/>
    <cellStyle name="Monétaire [0]" xfId="4" builtinId="7" customBuiltin="1"/>
    <cellStyle name="Normal" xfId="0" builtinId="0" customBuiltin="1"/>
    <cellStyle name="Pourcentage" xfId="5" builtinId="5" customBuiltin="1"/>
    <cellStyle name="Remplissage de date" xfId="19" xr:uid="{00000000-0005-0000-0000-00000C000000}"/>
    <cellStyle name="Téléphone" xfId="14" xr:uid="{00000000-0005-0000-0000-00000D000000}"/>
    <cellStyle name="Titre" xfId="6" builtinId="15" customBuiltin="1"/>
    <cellStyle name="Titre du tableau centré" xfId="20" xr:uid="{00000000-0005-0000-0000-00000F000000}"/>
    <cellStyle name="Titre 1" xfId="7" builtinId="16" customBuiltin="1"/>
    <cellStyle name="Titre 2" xfId="8" builtinId="17" customBuiltin="1"/>
    <cellStyle name="Titre 3" xfId="9" builtinId="18" customBuiltin="1"/>
    <cellStyle name="Titre 4" xfId="10" builtinId="19" customBuiltin="1"/>
    <cellStyle name="Total" xfId="11" builtinId="25" customBuiltin="1"/>
  </cellStyles>
  <dxfs count="8">
    <dxf>
      <font>
        <b val="0"/>
        <i val="0"/>
        <strike val="0"/>
        <condense val="0"/>
        <extend val="0"/>
        <outline val="0"/>
        <shadow val="0"/>
        <u val="none"/>
        <vertAlign val="baseline"/>
        <sz val="11"/>
        <color theme="0"/>
        <name val="Calibri"/>
        <scheme val="none"/>
      </font>
      <fill>
        <patternFill patternType="none">
          <fgColor indexed="64"/>
          <bgColor auto="1"/>
        </patternFill>
      </fill>
      <alignment horizontal="general" vertical="bottom" textRotation="0" wrapText="0" indent="1"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general" vertical="bottom" textRotation="0" wrapText="1" indent="1"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general" vertical="bottom" textRotation="0" wrapText="1" indent="1"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1" justifyLastLine="0" shrinkToFit="0" readingOrder="0"/>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PivotStyle="PivotStyleLight16">
    <tableStyle name="Feuille de temps bihebdomadaire avec arrêts maladie et congés" pivot="0" count="4" xr9:uid="{00000000-0011-0000-FFFF-FFFF00000000}">
      <tableStyleElement type="wholeTable" dxfId="7"/>
      <tableStyleElement type="headerRow" dxfId="6"/>
      <tableStyleElement type="firstColumn" dxfId="5"/>
      <tableStyleElement type="secondColumn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213360</xdr:colOff>
          <xdr:row>8</xdr:row>
          <xdr:rowOff>30480</xdr:rowOff>
        </xdr:from>
        <xdr:to>
          <xdr:col>9</xdr:col>
          <xdr:colOff>495300</xdr:colOff>
          <xdr:row>8</xdr:row>
          <xdr:rowOff>251460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9</xdr:row>
          <xdr:rowOff>30480</xdr:rowOff>
        </xdr:from>
        <xdr:to>
          <xdr:col>9</xdr:col>
          <xdr:colOff>495300</xdr:colOff>
          <xdr:row>9</xdr:row>
          <xdr:rowOff>251460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10</xdr:row>
          <xdr:rowOff>30480</xdr:rowOff>
        </xdr:from>
        <xdr:to>
          <xdr:col>9</xdr:col>
          <xdr:colOff>495300</xdr:colOff>
          <xdr:row>10</xdr:row>
          <xdr:rowOff>251460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xdr:row>
          <xdr:rowOff>30480</xdr:rowOff>
        </xdr:from>
        <xdr:to>
          <xdr:col>9</xdr:col>
          <xdr:colOff>495300</xdr:colOff>
          <xdr:row>11</xdr:row>
          <xdr:rowOff>251460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30480</xdr:rowOff>
        </xdr:from>
        <xdr:to>
          <xdr:col>9</xdr:col>
          <xdr:colOff>495300</xdr:colOff>
          <xdr:row>12</xdr:row>
          <xdr:rowOff>251460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xdr:row>
          <xdr:rowOff>30480</xdr:rowOff>
        </xdr:from>
        <xdr:to>
          <xdr:col>9</xdr:col>
          <xdr:colOff>495300</xdr:colOff>
          <xdr:row>13</xdr:row>
          <xdr:rowOff>251460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14</xdr:row>
          <xdr:rowOff>30480</xdr:rowOff>
        </xdr:from>
        <xdr:to>
          <xdr:col>9</xdr:col>
          <xdr:colOff>495300</xdr:colOff>
          <xdr:row>14</xdr:row>
          <xdr:rowOff>251460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15</xdr:row>
          <xdr:rowOff>30480</xdr:rowOff>
        </xdr:from>
        <xdr:to>
          <xdr:col>9</xdr:col>
          <xdr:colOff>495300</xdr:colOff>
          <xdr:row>15</xdr:row>
          <xdr:rowOff>251460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16</xdr:row>
          <xdr:rowOff>30480</xdr:rowOff>
        </xdr:from>
        <xdr:to>
          <xdr:col>9</xdr:col>
          <xdr:colOff>495300</xdr:colOff>
          <xdr:row>16</xdr:row>
          <xdr:rowOff>251460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17</xdr:row>
          <xdr:rowOff>30480</xdr:rowOff>
        </xdr:from>
        <xdr:to>
          <xdr:col>9</xdr:col>
          <xdr:colOff>495300</xdr:colOff>
          <xdr:row>17</xdr:row>
          <xdr:rowOff>251460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18</xdr:row>
          <xdr:rowOff>30480</xdr:rowOff>
        </xdr:from>
        <xdr:to>
          <xdr:col>9</xdr:col>
          <xdr:colOff>495300</xdr:colOff>
          <xdr:row>18</xdr:row>
          <xdr:rowOff>251460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19</xdr:row>
          <xdr:rowOff>30480</xdr:rowOff>
        </xdr:from>
        <xdr:to>
          <xdr:col>9</xdr:col>
          <xdr:colOff>495300</xdr:colOff>
          <xdr:row>19</xdr:row>
          <xdr:rowOff>251460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20</xdr:row>
          <xdr:rowOff>30480</xdr:rowOff>
        </xdr:from>
        <xdr:to>
          <xdr:col>9</xdr:col>
          <xdr:colOff>495300</xdr:colOff>
          <xdr:row>20</xdr:row>
          <xdr:rowOff>251460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21</xdr:row>
          <xdr:rowOff>30480</xdr:rowOff>
        </xdr:from>
        <xdr:to>
          <xdr:col>9</xdr:col>
          <xdr:colOff>495300</xdr:colOff>
          <xdr:row>21</xdr:row>
          <xdr:rowOff>251460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22</xdr:row>
          <xdr:rowOff>30480</xdr:rowOff>
        </xdr:from>
        <xdr:to>
          <xdr:col>9</xdr:col>
          <xdr:colOff>495300</xdr:colOff>
          <xdr:row>22</xdr:row>
          <xdr:rowOff>251460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23</xdr:row>
          <xdr:rowOff>30480</xdr:rowOff>
        </xdr:from>
        <xdr:to>
          <xdr:col>9</xdr:col>
          <xdr:colOff>495300</xdr:colOff>
          <xdr:row>23</xdr:row>
          <xdr:rowOff>251460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22</xdr:row>
          <xdr:rowOff>30480</xdr:rowOff>
        </xdr:from>
        <xdr:to>
          <xdr:col>9</xdr:col>
          <xdr:colOff>495300</xdr:colOff>
          <xdr:row>22</xdr:row>
          <xdr:rowOff>251460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23</xdr:row>
          <xdr:rowOff>30480</xdr:rowOff>
        </xdr:from>
        <xdr:to>
          <xdr:col>9</xdr:col>
          <xdr:colOff>495300</xdr:colOff>
          <xdr:row>23</xdr:row>
          <xdr:rowOff>251460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24</xdr:row>
          <xdr:rowOff>30480</xdr:rowOff>
        </xdr:from>
        <xdr:to>
          <xdr:col>9</xdr:col>
          <xdr:colOff>495300</xdr:colOff>
          <xdr:row>24</xdr:row>
          <xdr:rowOff>251460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25</xdr:row>
          <xdr:rowOff>30480</xdr:rowOff>
        </xdr:from>
        <xdr:to>
          <xdr:col>9</xdr:col>
          <xdr:colOff>495300</xdr:colOff>
          <xdr:row>25</xdr:row>
          <xdr:rowOff>251460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26</xdr:row>
          <xdr:rowOff>30480</xdr:rowOff>
        </xdr:from>
        <xdr:to>
          <xdr:col>9</xdr:col>
          <xdr:colOff>495300</xdr:colOff>
          <xdr:row>26</xdr:row>
          <xdr:rowOff>251460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27</xdr:row>
          <xdr:rowOff>30480</xdr:rowOff>
        </xdr:from>
        <xdr:to>
          <xdr:col>9</xdr:col>
          <xdr:colOff>495300</xdr:colOff>
          <xdr:row>27</xdr:row>
          <xdr:rowOff>251460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28</xdr:row>
          <xdr:rowOff>30480</xdr:rowOff>
        </xdr:from>
        <xdr:to>
          <xdr:col>9</xdr:col>
          <xdr:colOff>495300</xdr:colOff>
          <xdr:row>28</xdr:row>
          <xdr:rowOff>251460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29</xdr:row>
          <xdr:rowOff>30480</xdr:rowOff>
        </xdr:from>
        <xdr:to>
          <xdr:col>9</xdr:col>
          <xdr:colOff>495300</xdr:colOff>
          <xdr:row>29</xdr:row>
          <xdr:rowOff>251460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30</xdr:row>
          <xdr:rowOff>30480</xdr:rowOff>
        </xdr:from>
        <xdr:to>
          <xdr:col>9</xdr:col>
          <xdr:colOff>495300</xdr:colOff>
          <xdr:row>30</xdr:row>
          <xdr:rowOff>251460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8</xdr:row>
          <xdr:rowOff>30480</xdr:rowOff>
        </xdr:from>
        <xdr:to>
          <xdr:col>9</xdr:col>
          <xdr:colOff>495300</xdr:colOff>
          <xdr:row>8</xdr:row>
          <xdr:rowOff>251460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8</xdr:row>
          <xdr:rowOff>30480</xdr:rowOff>
        </xdr:from>
        <xdr:to>
          <xdr:col>9</xdr:col>
          <xdr:colOff>495300</xdr:colOff>
          <xdr:row>8</xdr:row>
          <xdr:rowOff>251460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213360</xdr:colOff>
          <xdr:row>9</xdr:row>
          <xdr:rowOff>30480</xdr:rowOff>
        </xdr:from>
        <xdr:to>
          <xdr:col>9</xdr:col>
          <xdr:colOff>495300</xdr:colOff>
          <xdr:row>9</xdr:row>
          <xdr:rowOff>251460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10</xdr:row>
          <xdr:rowOff>30480</xdr:rowOff>
        </xdr:from>
        <xdr:to>
          <xdr:col>9</xdr:col>
          <xdr:colOff>495300</xdr:colOff>
          <xdr:row>10</xdr:row>
          <xdr:rowOff>251460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xdr:row>
          <xdr:rowOff>30480</xdr:rowOff>
        </xdr:from>
        <xdr:to>
          <xdr:col>9</xdr:col>
          <xdr:colOff>495300</xdr:colOff>
          <xdr:row>11</xdr:row>
          <xdr:rowOff>251460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30480</xdr:rowOff>
        </xdr:from>
        <xdr:to>
          <xdr:col>9</xdr:col>
          <xdr:colOff>495300</xdr:colOff>
          <xdr:row>12</xdr:row>
          <xdr:rowOff>251460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xdr:row>
          <xdr:rowOff>30480</xdr:rowOff>
        </xdr:from>
        <xdr:to>
          <xdr:col>9</xdr:col>
          <xdr:colOff>495300</xdr:colOff>
          <xdr:row>13</xdr:row>
          <xdr:rowOff>251460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14</xdr:row>
          <xdr:rowOff>30480</xdr:rowOff>
        </xdr:from>
        <xdr:to>
          <xdr:col>9</xdr:col>
          <xdr:colOff>495300</xdr:colOff>
          <xdr:row>14</xdr:row>
          <xdr:rowOff>251460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15</xdr:row>
          <xdr:rowOff>30480</xdr:rowOff>
        </xdr:from>
        <xdr:to>
          <xdr:col>9</xdr:col>
          <xdr:colOff>495300</xdr:colOff>
          <xdr:row>15</xdr:row>
          <xdr:rowOff>251460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16</xdr:row>
          <xdr:rowOff>30480</xdr:rowOff>
        </xdr:from>
        <xdr:to>
          <xdr:col>9</xdr:col>
          <xdr:colOff>495300</xdr:colOff>
          <xdr:row>16</xdr:row>
          <xdr:rowOff>251460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17</xdr:row>
          <xdr:rowOff>30480</xdr:rowOff>
        </xdr:from>
        <xdr:to>
          <xdr:col>9</xdr:col>
          <xdr:colOff>495300</xdr:colOff>
          <xdr:row>17</xdr:row>
          <xdr:rowOff>251460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18</xdr:row>
          <xdr:rowOff>30480</xdr:rowOff>
        </xdr:from>
        <xdr:to>
          <xdr:col>9</xdr:col>
          <xdr:colOff>495300</xdr:colOff>
          <xdr:row>18</xdr:row>
          <xdr:rowOff>251460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19</xdr:row>
          <xdr:rowOff>30480</xdr:rowOff>
        </xdr:from>
        <xdr:to>
          <xdr:col>9</xdr:col>
          <xdr:colOff>495300</xdr:colOff>
          <xdr:row>19</xdr:row>
          <xdr:rowOff>251460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20</xdr:row>
          <xdr:rowOff>30480</xdr:rowOff>
        </xdr:from>
        <xdr:to>
          <xdr:col>9</xdr:col>
          <xdr:colOff>495300</xdr:colOff>
          <xdr:row>20</xdr:row>
          <xdr:rowOff>251460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21</xdr:row>
          <xdr:rowOff>30480</xdr:rowOff>
        </xdr:from>
        <xdr:to>
          <xdr:col>9</xdr:col>
          <xdr:colOff>495300</xdr:colOff>
          <xdr:row>21</xdr:row>
          <xdr:rowOff>251460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22</xdr:row>
          <xdr:rowOff>30480</xdr:rowOff>
        </xdr:from>
        <xdr:to>
          <xdr:col>9</xdr:col>
          <xdr:colOff>495300</xdr:colOff>
          <xdr:row>22</xdr:row>
          <xdr:rowOff>251460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23</xdr:row>
          <xdr:rowOff>30480</xdr:rowOff>
        </xdr:from>
        <xdr:to>
          <xdr:col>9</xdr:col>
          <xdr:colOff>495300</xdr:colOff>
          <xdr:row>23</xdr:row>
          <xdr:rowOff>251460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22</xdr:row>
          <xdr:rowOff>30480</xdr:rowOff>
        </xdr:from>
        <xdr:to>
          <xdr:col>9</xdr:col>
          <xdr:colOff>495300</xdr:colOff>
          <xdr:row>22</xdr:row>
          <xdr:rowOff>251460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23</xdr:row>
          <xdr:rowOff>30480</xdr:rowOff>
        </xdr:from>
        <xdr:to>
          <xdr:col>9</xdr:col>
          <xdr:colOff>495300</xdr:colOff>
          <xdr:row>23</xdr:row>
          <xdr:rowOff>251460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24</xdr:row>
          <xdr:rowOff>30480</xdr:rowOff>
        </xdr:from>
        <xdr:to>
          <xdr:col>9</xdr:col>
          <xdr:colOff>495300</xdr:colOff>
          <xdr:row>24</xdr:row>
          <xdr:rowOff>251460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25</xdr:row>
          <xdr:rowOff>30480</xdr:rowOff>
        </xdr:from>
        <xdr:to>
          <xdr:col>9</xdr:col>
          <xdr:colOff>495300</xdr:colOff>
          <xdr:row>25</xdr:row>
          <xdr:rowOff>251460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26</xdr:row>
          <xdr:rowOff>30480</xdr:rowOff>
        </xdr:from>
        <xdr:to>
          <xdr:col>9</xdr:col>
          <xdr:colOff>495300</xdr:colOff>
          <xdr:row>26</xdr:row>
          <xdr:rowOff>251460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27</xdr:row>
          <xdr:rowOff>30480</xdr:rowOff>
        </xdr:from>
        <xdr:to>
          <xdr:col>9</xdr:col>
          <xdr:colOff>495300</xdr:colOff>
          <xdr:row>27</xdr:row>
          <xdr:rowOff>251460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28</xdr:row>
          <xdr:rowOff>30480</xdr:rowOff>
        </xdr:from>
        <xdr:to>
          <xdr:col>9</xdr:col>
          <xdr:colOff>495300</xdr:colOff>
          <xdr:row>28</xdr:row>
          <xdr:rowOff>251460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29</xdr:row>
          <xdr:rowOff>30480</xdr:rowOff>
        </xdr:from>
        <xdr:to>
          <xdr:col>9</xdr:col>
          <xdr:colOff>495300</xdr:colOff>
          <xdr:row>29</xdr:row>
          <xdr:rowOff>251460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30</xdr:row>
          <xdr:rowOff>30480</xdr:rowOff>
        </xdr:from>
        <xdr:to>
          <xdr:col>9</xdr:col>
          <xdr:colOff>495300</xdr:colOff>
          <xdr:row>30</xdr:row>
          <xdr:rowOff>251460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31</xdr:row>
          <xdr:rowOff>30480</xdr:rowOff>
        </xdr:from>
        <xdr:to>
          <xdr:col>9</xdr:col>
          <xdr:colOff>495300</xdr:colOff>
          <xdr:row>31</xdr:row>
          <xdr:rowOff>251460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32</xdr:row>
          <xdr:rowOff>30480</xdr:rowOff>
        </xdr:from>
        <xdr:to>
          <xdr:col>9</xdr:col>
          <xdr:colOff>495300</xdr:colOff>
          <xdr:row>32</xdr:row>
          <xdr:rowOff>251460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8</xdr:row>
          <xdr:rowOff>30480</xdr:rowOff>
        </xdr:from>
        <xdr:to>
          <xdr:col>9</xdr:col>
          <xdr:colOff>495300</xdr:colOff>
          <xdr:row>8</xdr:row>
          <xdr:rowOff>251460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9CD54375-9C53-49E0-9B06-C727E7D81D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220099</xdr:colOff>
      <xdr:row>45</xdr:row>
      <xdr:rowOff>132348</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7047619" cy="80190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A59" totalsRowShown="0" headerRowDxfId="3" dataDxfId="2">
  <autoFilter ref="A1:A59" xr:uid="{00000000-0009-0000-0100-000001000000}"/>
  <sortState xmlns:xlrd2="http://schemas.microsoft.com/office/spreadsheetml/2017/richdata2" ref="A2:A59">
    <sortCondition ref="A1:A59"/>
  </sortState>
  <tableColumns count="1">
    <tableColumn id="1" xr3:uid="{00000000-0010-0000-0000-000001000000}" name="Corps d'emploi du soutien" dataDxfId="1"/>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C1:C1048576" totalsRowShown="0" headerRowDxfId="0">
  <autoFilter ref="C1:C1048576" xr:uid="{00000000-0009-0000-0100-000002000000}"/>
  <sortState xmlns:xlrd2="http://schemas.microsoft.com/office/spreadsheetml/2017/richdata2" ref="C2:C1048576">
    <sortCondition ref="C1:C1048576"/>
  </sortState>
  <tableColumns count="1">
    <tableColumn id="1" xr3:uid="{00000000-0010-0000-0100-000001000000}" name="Lieux de travail"/>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drawing" Target="../drawings/drawing2.x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printerSettings" Target="../printerSettings/printerSettings2.bin"/><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hyperlink" Target="mailto:paradisnath@cspaysbleuets.qc.ca" TargetMode="Externa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vmlDrawing" Target="../drawings/vmlDrawing4.v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vmlDrawing" Target="../drawings/vmlDrawing3.v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rgb="FFFFFF00"/>
    <pageSetUpPr fitToPage="1"/>
  </sheetPr>
  <dimension ref="A1:Z46"/>
  <sheetViews>
    <sheetView showGridLines="0" showZeros="0" tabSelected="1" zoomScale="85" zoomScaleNormal="85" zoomScaleSheetLayoutView="100" zoomScalePageLayoutView="85" workbookViewId="0">
      <selection activeCell="B12" sqref="B12"/>
    </sheetView>
  </sheetViews>
  <sheetFormatPr baseColWidth="10" defaultColWidth="9" defaultRowHeight="14.1" customHeight="1" x14ac:dyDescent="0.25"/>
  <cols>
    <col min="1" max="1" width="21.3984375" style="2" customWidth="1"/>
    <col min="2" max="2" width="57.3984375" style="6" customWidth="1"/>
    <col min="3" max="3" width="1.09765625" style="16" customWidth="1"/>
    <col min="4" max="4" width="14.8984375" style="13" customWidth="1"/>
    <col min="5" max="5" width="13.59765625" style="20" customWidth="1"/>
    <col min="6" max="6" width="13.19921875" style="2" customWidth="1"/>
    <col min="7" max="7" width="1.09765625" style="16" customWidth="1"/>
    <col min="8" max="8" width="10.796875" style="20" customWidth="1"/>
    <col min="9" max="9" width="1.09765625" style="16" customWidth="1"/>
    <col min="10" max="10" width="8.8984375" style="12" customWidth="1"/>
    <col min="11" max="11" width="1.09765625" style="16" customWidth="1"/>
    <col min="12" max="12" width="8.59765625" style="12" customWidth="1"/>
    <col min="13" max="13" width="2.59765625" style="2" customWidth="1"/>
    <col min="16" max="16" width="9" style="1"/>
    <col min="18" max="16384" width="9" style="1"/>
  </cols>
  <sheetData>
    <row r="1" spans="1:26" s="42" customFormat="1" ht="60.6" customHeight="1" x14ac:dyDescent="0.45">
      <c r="A1" s="35" t="s">
        <v>142</v>
      </c>
      <c r="B1" s="36"/>
      <c r="C1" s="37"/>
      <c r="D1" s="40"/>
      <c r="E1" s="39"/>
      <c r="F1" s="38"/>
      <c r="G1" s="38"/>
      <c r="H1" s="38"/>
      <c r="I1" s="38"/>
      <c r="J1" s="40"/>
      <c r="K1" s="37"/>
      <c r="L1" s="41"/>
      <c r="M1" s="38"/>
    </row>
    <row r="2" spans="1:26" ht="18" customHeight="1" x14ac:dyDescent="0.25">
      <c r="A2" s="25" t="s">
        <v>1</v>
      </c>
      <c r="B2" s="50"/>
      <c r="C2" s="51"/>
      <c r="D2" s="114" t="s">
        <v>6</v>
      </c>
      <c r="E2" s="114"/>
      <c r="F2" s="113"/>
      <c r="G2" s="113"/>
      <c r="H2" s="113"/>
      <c r="I2" s="113"/>
      <c r="J2" s="113"/>
      <c r="K2" s="113"/>
      <c r="L2" s="113"/>
      <c r="M2" s="19"/>
      <c r="N2" s="19"/>
      <c r="O2" s="19"/>
      <c r="P2" s="19"/>
    </row>
    <row r="3" spans="1:26" ht="18" customHeight="1" x14ac:dyDescent="0.25">
      <c r="A3" s="25" t="s">
        <v>2</v>
      </c>
      <c r="B3" s="50"/>
      <c r="C3" s="51"/>
      <c r="D3" s="114" t="s">
        <v>131</v>
      </c>
      <c r="E3" s="114"/>
      <c r="F3" s="113"/>
      <c r="G3" s="113"/>
      <c r="H3" s="113"/>
      <c r="I3" s="113"/>
      <c r="J3" s="113"/>
      <c r="K3" s="113"/>
      <c r="L3" s="113"/>
    </row>
    <row r="4" spans="1:26" ht="18" customHeight="1" x14ac:dyDescent="0.25">
      <c r="A4" s="25" t="s">
        <v>3</v>
      </c>
      <c r="B4" s="50"/>
      <c r="C4" s="52"/>
      <c r="D4" s="114" t="s">
        <v>130</v>
      </c>
      <c r="E4" s="114"/>
      <c r="F4" s="113"/>
      <c r="G4" s="113"/>
      <c r="H4" s="113"/>
      <c r="I4" s="113"/>
      <c r="J4" s="113"/>
      <c r="K4" s="113"/>
      <c r="L4" s="113"/>
    </row>
    <row r="5" spans="1:26" ht="5.4" customHeight="1" thickBot="1" x14ac:dyDescent="0.3">
      <c r="A5" s="33"/>
      <c r="B5" s="22"/>
      <c r="C5" s="17"/>
      <c r="D5" s="74"/>
      <c r="E5" s="34"/>
      <c r="F5" s="23"/>
      <c r="G5" s="23"/>
      <c r="H5" s="23"/>
      <c r="I5" s="23"/>
      <c r="J5" s="23"/>
      <c r="K5" s="23"/>
      <c r="L5" s="23"/>
      <c r="N5" s="1"/>
      <c r="O5" s="1"/>
      <c r="Q5" s="1"/>
    </row>
    <row r="6" spans="1:26" ht="24" customHeight="1" thickBot="1" x14ac:dyDescent="0.3">
      <c r="A6" s="130" t="s">
        <v>143</v>
      </c>
      <c r="B6" s="131"/>
      <c r="C6" s="131"/>
      <c r="D6" s="131"/>
      <c r="E6" s="131"/>
      <c r="F6" s="131"/>
      <c r="G6" s="131"/>
      <c r="H6" s="131"/>
      <c r="I6" s="131"/>
      <c r="J6" s="131"/>
      <c r="K6" s="131"/>
      <c r="L6" s="132"/>
      <c r="M6" s="3"/>
      <c r="N6" s="1"/>
      <c r="O6" s="110"/>
      <c r="P6" s="111"/>
      <c r="Q6" s="111"/>
      <c r="R6" s="111"/>
      <c r="S6" s="111"/>
      <c r="T6" s="111"/>
      <c r="U6" s="111"/>
      <c r="V6" s="111"/>
      <c r="W6" s="111"/>
      <c r="X6" s="111"/>
      <c r="Y6" s="111"/>
      <c r="Z6" s="111"/>
    </row>
    <row r="7" spans="1:26" ht="5.4" customHeight="1" thickBot="1" x14ac:dyDescent="0.3">
      <c r="A7" s="33"/>
      <c r="B7" s="22"/>
      <c r="C7" s="17"/>
      <c r="D7" s="74"/>
      <c r="E7" s="34"/>
      <c r="F7" s="23"/>
      <c r="G7" s="23"/>
      <c r="H7" s="23"/>
      <c r="I7" s="23"/>
      <c r="J7" s="23"/>
      <c r="K7" s="23"/>
      <c r="L7" s="23"/>
      <c r="N7" s="1"/>
      <c r="O7" s="1"/>
      <c r="Q7" s="1"/>
    </row>
    <row r="8" spans="1:26" s="32" customFormat="1" ht="51" thickBot="1" x14ac:dyDescent="0.3">
      <c r="A8" s="55" t="s">
        <v>0</v>
      </c>
      <c r="B8" s="56" t="s">
        <v>133</v>
      </c>
      <c r="C8" s="129"/>
      <c r="D8" s="57" t="s">
        <v>144</v>
      </c>
      <c r="E8" s="58" t="s">
        <v>145</v>
      </c>
      <c r="F8" s="59" t="s">
        <v>146</v>
      </c>
      <c r="G8" s="15"/>
      <c r="H8" s="119" t="s">
        <v>132</v>
      </c>
      <c r="I8" s="15"/>
      <c r="J8" s="121" t="s">
        <v>128</v>
      </c>
      <c r="K8" s="15"/>
      <c r="L8" s="123" t="s">
        <v>127</v>
      </c>
      <c r="M8" s="31"/>
    </row>
    <row r="9" spans="1:26" s="64" customFormat="1" ht="27" customHeight="1" x14ac:dyDescent="0.25">
      <c r="A9" s="124"/>
      <c r="B9" s="125"/>
      <c r="C9" s="60"/>
      <c r="D9" s="126"/>
      <c r="E9" s="127"/>
      <c r="F9" s="128">
        <f t="shared" ref="F9:F31" si="0">IF(E9="oui",D9*1.5,D9)</f>
        <v>0</v>
      </c>
      <c r="G9" s="60"/>
      <c r="H9" s="118"/>
      <c r="I9" s="60"/>
      <c r="J9" s="120"/>
      <c r="K9" s="60"/>
      <c r="L9" s="122">
        <f>F9</f>
        <v>0</v>
      </c>
      <c r="M9" s="63"/>
    </row>
    <row r="10" spans="1:26" s="71" customFormat="1" ht="27.45" customHeight="1" x14ac:dyDescent="0.25">
      <c r="A10" s="65"/>
      <c r="B10" s="106"/>
      <c r="C10" s="60"/>
      <c r="D10" s="66"/>
      <c r="E10" s="67"/>
      <c r="F10" s="73">
        <f t="shared" si="0"/>
        <v>0</v>
      </c>
      <c r="G10" s="60"/>
      <c r="H10" s="68"/>
      <c r="I10" s="60"/>
      <c r="J10" s="61"/>
      <c r="K10" s="60"/>
      <c r="L10" s="69">
        <f t="shared" ref="L10:L22" si="1">L9+F10-H10</f>
        <v>0</v>
      </c>
      <c r="M10" s="70"/>
    </row>
    <row r="11" spans="1:26" s="71" customFormat="1" ht="27.45" customHeight="1" x14ac:dyDescent="0.25">
      <c r="A11" s="65"/>
      <c r="B11" s="106"/>
      <c r="C11" s="60"/>
      <c r="D11" s="66"/>
      <c r="E11" s="67"/>
      <c r="F11" s="73">
        <f t="shared" si="0"/>
        <v>0</v>
      </c>
      <c r="G11" s="60"/>
      <c r="H11" s="68"/>
      <c r="I11" s="60"/>
      <c r="J11" s="61"/>
      <c r="K11" s="60"/>
      <c r="L11" s="69">
        <f t="shared" si="1"/>
        <v>0</v>
      </c>
      <c r="M11" s="70"/>
    </row>
    <row r="12" spans="1:26" s="71" customFormat="1" ht="27.45" customHeight="1" x14ac:dyDescent="0.25">
      <c r="A12" s="65"/>
      <c r="B12" s="106"/>
      <c r="C12" s="60"/>
      <c r="D12" s="66"/>
      <c r="E12" s="67"/>
      <c r="F12" s="73">
        <f t="shared" si="0"/>
        <v>0</v>
      </c>
      <c r="G12" s="60"/>
      <c r="H12" s="68"/>
      <c r="I12" s="60"/>
      <c r="J12" s="61"/>
      <c r="K12" s="60"/>
      <c r="L12" s="69">
        <f t="shared" si="1"/>
        <v>0</v>
      </c>
      <c r="M12" s="70"/>
    </row>
    <row r="13" spans="1:26" s="71" customFormat="1" ht="27.45" customHeight="1" x14ac:dyDescent="0.25">
      <c r="A13" s="65"/>
      <c r="B13" s="106"/>
      <c r="C13" s="60"/>
      <c r="D13" s="66"/>
      <c r="E13" s="67"/>
      <c r="F13" s="73">
        <f t="shared" si="0"/>
        <v>0</v>
      </c>
      <c r="G13" s="60"/>
      <c r="H13" s="68"/>
      <c r="I13" s="60"/>
      <c r="J13" s="61"/>
      <c r="K13" s="60"/>
      <c r="L13" s="69">
        <f t="shared" si="1"/>
        <v>0</v>
      </c>
      <c r="M13" s="70"/>
    </row>
    <row r="14" spans="1:26" s="71" customFormat="1" ht="27.45" customHeight="1" x14ac:dyDescent="0.25">
      <c r="A14" s="65"/>
      <c r="B14" s="106"/>
      <c r="C14" s="60"/>
      <c r="D14" s="66"/>
      <c r="E14" s="67"/>
      <c r="F14" s="73">
        <f t="shared" si="0"/>
        <v>0</v>
      </c>
      <c r="G14" s="60"/>
      <c r="H14" s="68"/>
      <c r="I14" s="60"/>
      <c r="J14" s="61"/>
      <c r="K14" s="60"/>
      <c r="L14" s="69">
        <f t="shared" si="1"/>
        <v>0</v>
      </c>
      <c r="M14" s="70"/>
    </row>
    <row r="15" spans="1:26" s="71" customFormat="1" ht="27.45" customHeight="1" x14ac:dyDescent="0.25">
      <c r="A15" s="65"/>
      <c r="B15" s="106"/>
      <c r="C15" s="60"/>
      <c r="D15" s="66"/>
      <c r="E15" s="67"/>
      <c r="F15" s="73">
        <f t="shared" si="0"/>
        <v>0</v>
      </c>
      <c r="G15" s="60"/>
      <c r="H15" s="68"/>
      <c r="I15" s="60"/>
      <c r="J15" s="61"/>
      <c r="K15" s="60"/>
      <c r="L15" s="69">
        <f t="shared" si="1"/>
        <v>0</v>
      </c>
      <c r="M15" s="70"/>
    </row>
    <row r="16" spans="1:26" s="71" customFormat="1" ht="27.45" customHeight="1" x14ac:dyDescent="0.25">
      <c r="A16" s="65"/>
      <c r="B16" s="106"/>
      <c r="C16" s="60"/>
      <c r="D16" s="66"/>
      <c r="E16" s="67"/>
      <c r="F16" s="73">
        <f t="shared" si="0"/>
        <v>0</v>
      </c>
      <c r="G16" s="60"/>
      <c r="H16" s="68"/>
      <c r="I16" s="60"/>
      <c r="J16" s="61"/>
      <c r="K16" s="60"/>
      <c r="L16" s="69">
        <f t="shared" si="1"/>
        <v>0</v>
      </c>
      <c r="M16" s="70"/>
    </row>
    <row r="17" spans="1:13" s="71" customFormat="1" ht="27.45" customHeight="1" x14ac:dyDescent="0.25">
      <c r="A17" s="65"/>
      <c r="B17" s="106"/>
      <c r="C17" s="60"/>
      <c r="D17" s="66"/>
      <c r="E17" s="67"/>
      <c r="F17" s="73">
        <f t="shared" si="0"/>
        <v>0</v>
      </c>
      <c r="G17" s="60"/>
      <c r="H17" s="68"/>
      <c r="I17" s="60"/>
      <c r="J17" s="61"/>
      <c r="K17" s="60"/>
      <c r="L17" s="69">
        <f t="shared" si="1"/>
        <v>0</v>
      </c>
      <c r="M17" s="70"/>
    </row>
    <row r="18" spans="1:13" s="71" customFormat="1" ht="27.45" customHeight="1" x14ac:dyDescent="0.25">
      <c r="A18" s="65"/>
      <c r="B18" s="106"/>
      <c r="C18" s="60"/>
      <c r="D18" s="66"/>
      <c r="E18" s="67"/>
      <c r="F18" s="73">
        <f t="shared" si="0"/>
        <v>0</v>
      </c>
      <c r="G18" s="60"/>
      <c r="H18" s="68"/>
      <c r="I18" s="60"/>
      <c r="J18" s="61"/>
      <c r="K18" s="60"/>
      <c r="L18" s="69">
        <f t="shared" si="1"/>
        <v>0</v>
      </c>
      <c r="M18" s="70"/>
    </row>
    <row r="19" spans="1:13" s="71" customFormat="1" ht="27.45" customHeight="1" x14ac:dyDescent="0.25">
      <c r="A19" s="65"/>
      <c r="B19" s="106"/>
      <c r="C19" s="60"/>
      <c r="D19" s="66"/>
      <c r="E19" s="67"/>
      <c r="F19" s="73">
        <f t="shared" si="0"/>
        <v>0</v>
      </c>
      <c r="G19" s="60"/>
      <c r="H19" s="68"/>
      <c r="I19" s="60"/>
      <c r="J19" s="61"/>
      <c r="K19" s="60"/>
      <c r="L19" s="69">
        <f t="shared" si="1"/>
        <v>0</v>
      </c>
      <c r="M19" s="70"/>
    </row>
    <row r="20" spans="1:13" s="71" customFormat="1" ht="27.45" customHeight="1" x14ac:dyDescent="0.25">
      <c r="A20" s="65"/>
      <c r="B20" s="106"/>
      <c r="C20" s="60"/>
      <c r="D20" s="66"/>
      <c r="E20" s="67"/>
      <c r="F20" s="73">
        <f t="shared" si="0"/>
        <v>0</v>
      </c>
      <c r="G20" s="60"/>
      <c r="H20" s="68"/>
      <c r="I20" s="60"/>
      <c r="J20" s="61"/>
      <c r="K20" s="60"/>
      <c r="L20" s="69">
        <f t="shared" si="1"/>
        <v>0</v>
      </c>
      <c r="M20" s="70"/>
    </row>
    <row r="21" spans="1:13" s="71" customFormat="1" ht="27.45" customHeight="1" x14ac:dyDescent="0.25">
      <c r="A21" s="65"/>
      <c r="B21" s="106"/>
      <c r="C21" s="60"/>
      <c r="D21" s="66"/>
      <c r="E21" s="67"/>
      <c r="F21" s="73">
        <f t="shared" si="0"/>
        <v>0</v>
      </c>
      <c r="G21" s="60"/>
      <c r="H21" s="68"/>
      <c r="I21" s="60"/>
      <c r="J21" s="61"/>
      <c r="K21" s="60"/>
      <c r="L21" s="69">
        <f t="shared" si="1"/>
        <v>0</v>
      </c>
      <c r="M21" s="70"/>
    </row>
    <row r="22" spans="1:13" s="71" customFormat="1" ht="27.45" customHeight="1" x14ac:dyDescent="0.25">
      <c r="A22" s="65"/>
      <c r="B22" s="106"/>
      <c r="C22" s="60"/>
      <c r="D22" s="66"/>
      <c r="E22" s="67"/>
      <c r="F22" s="73">
        <f t="shared" si="0"/>
        <v>0</v>
      </c>
      <c r="G22" s="60"/>
      <c r="H22" s="68"/>
      <c r="I22" s="60"/>
      <c r="J22" s="61"/>
      <c r="K22" s="60"/>
      <c r="L22" s="69">
        <f t="shared" si="1"/>
        <v>0</v>
      </c>
      <c r="M22" s="70"/>
    </row>
    <row r="23" spans="1:13" s="71" customFormat="1" ht="27.45" customHeight="1" x14ac:dyDescent="0.25">
      <c r="A23" s="65"/>
      <c r="B23" s="106"/>
      <c r="C23" s="60"/>
      <c r="D23" s="66"/>
      <c r="E23" s="67"/>
      <c r="F23" s="73">
        <f t="shared" si="0"/>
        <v>0</v>
      </c>
      <c r="G23" s="60"/>
      <c r="H23" s="68"/>
      <c r="I23" s="60"/>
      <c r="J23" s="61"/>
      <c r="K23" s="60"/>
      <c r="L23" s="69">
        <f t="shared" ref="L23:L29" si="2">L22+F23-H23</f>
        <v>0</v>
      </c>
      <c r="M23" s="70"/>
    </row>
    <row r="24" spans="1:13" s="71" customFormat="1" ht="27.45" customHeight="1" x14ac:dyDescent="0.25">
      <c r="A24" s="65"/>
      <c r="B24" s="106"/>
      <c r="C24" s="60"/>
      <c r="D24" s="66"/>
      <c r="E24" s="67"/>
      <c r="F24" s="73">
        <f t="shared" si="0"/>
        <v>0</v>
      </c>
      <c r="G24" s="60"/>
      <c r="H24" s="68"/>
      <c r="I24" s="60"/>
      <c r="J24" s="61"/>
      <c r="K24" s="60"/>
      <c r="L24" s="69">
        <f t="shared" si="2"/>
        <v>0</v>
      </c>
      <c r="M24" s="70"/>
    </row>
    <row r="25" spans="1:13" s="71" customFormat="1" ht="27.45" customHeight="1" x14ac:dyDescent="0.25">
      <c r="A25" s="65"/>
      <c r="B25" s="106"/>
      <c r="C25" s="60"/>
      <c r="D25" s="66"/>
      <c r="E25" s="67"/>
      <c r="F25" s="73">
        <f t="shared" si="0"/>
        <v>0</v>
      </c>
      <c r="G25" s="60"/>
      <c r="H25" s="68"/>
      <c r="I25" s="60"/>
      <c r="J25" s="61"/>
      <c r="K25" s="60"/>
      <c r="L25" s="69">
        <f t="shared" si="2"/>
        <v>0</v>
      </c>
      <c r="M25" s="70"/>
    </row>
    <row r="26" spans="1:13" s="71" customFormat="1" ht="27.45" customHeight="1" x14ac:dyDescent="0.25">
      <c r="A26" s="65"/>
      <c r="B26" s="106"/>
      <c r="C26" s="60"/>
      <c r="D26" s="66"/>
      <c r="E26" s="67"/>
      <c r="F26" s="73">
        <f t="shared" si="0"/>
        <v>0</v>
      </c>
      <c r="G26" s="60"/>
      <c r="H26" s="68"/>
      <c r="I26" s="60"/>
      <c r="J26" s="61"/>
      <c r="K26" s="60"/>
      <c r="L26" s="69">
        <f t="shared" si="2"/>
        <v>0</v>
      </c>
      <c r="M26" s="70"/>
    </row>
    <row r="27" spans="1:13" s="71" customFormat="1" ht="27.45" customHeight="1" x14ac:dyDescent="0.25">
      <c r="A27" s="65"/>
      <c r="B27" s="106"/>
      <c r="C27" s="60"/>
      <c r="D27" s="66"/>
      <c r="E27" s="67"/>
      <c r="F27" s="73">
        <f t="shared" si="0"/>
        <v>0</v>
      </c>
      <c r="G27" s="60"/>
      <c r="H27" s="68"/>
      <c r="I27" s="60"/>
      <c r="J27" s="61"/>
      <c r="K27" s="60"/>
      <c r="L27" s="69">
        <f t="shared" si="2"/>
        <v>0</v>
      </c>
      <c r="M27" s="70"/>
    </row>
    <row r="28" spans="1:13" s="71" customFormat="1" ht="27.45" customHeight="1" x14ac:dyDescent="0.25">
      <c r="A28" s="65"/>
      <c r="B28" s="106"/>
      <c r="C28" s="60"/>
      <c r="D28" s="66"/>
      <c r="E28" s="67"/>
      <c r="F28" s="73">
        <f t="shared" si="0"/>
        <v>0</v>
      </c>
      <c r="G28" s="60"/>
      <c r="H28" s="68"/>
      <c r="I28" s="60"/>
      <c r="J28" s="61"/>
      <c r="K28" s="60"/>
      <c r="L28" s="69">
        <f t="shared" si="2"/>
        <v>0</v>
      </c>
      <c r="M28" s="70"/>
    </row>
    <row r="29" spans="1:13" s="71" customFormat="1" ht="27.45" customHeight="1" x14ac:dyDescent="0.25">
      <c r="A29" s="65"/>
      <c r="B29" s="106"/>
      <c r="C29" s="60"/>
      <c r="D29" s="66"/>
      <c r="E29" s="67"/>
      <c r="F29" s="73">
        <f t="shared" si="0"/>
        <v>0</v>
      </c>
      <c r="G29" s="60"/>
      <c r="H29" s="68"/>
      <c r="I29" s="60"/>
      <c r="J29" s="61"/>
      <c r="K29" s="60"/>
      <c r="L29" s="69">
        <f t="shared" si="2"/>
        <v>0</v>
      </c>
      <c r="M29" s="70"/>
    </row>
    <row r="30" spans="1:13" s="71" customFormat="1" ht="27.45" customHeight="1" x14ac:dyDescent="0.25">
      <c r="A30" s="65"/>
      <c r="B30" s="106"/>
      <c r="C30" s="60"/>
      <c r="D30" s="66"/>
      <c r="E30" s="67"/>
      <c r="F30" s="73">
        <f t="shared" si="0"/>
        <v>0</v>
      </c>
      <c r="G30" s="60"/>
      <c r="H30" s="68"/>
      <c r="I30" s="60"/>
      <c r="J30" s="61"/>
      <c r="K30" s="60"/>
      <c r="L30" s="69">
        <f t="shared" ref="L30:L31" si="3">L29+F30-H30</f>
        <v>0</v>
      </c>
      <c r="M30" s="70"/>
    </row>
    <row r="31" spans="1:13" s="71" customFormat="1" ht="27.45" customHeight="1" x14ac:dyDescent="0.25">
      <c r="A31" s="65"/>
      <c r="B31" s="106"/>
      <c r="C31" s="60"/>
      <c r="D31" s="66"/>
      <c r="E31" s="67"/>
      <c r="F31" s="73">
        <f t="shared" si="0"/>
        <v>0</v>
      </c>
      <c r="G31" s="60"/>
      <c r="H31" s="68"/>
      <c r="I31" s="60"/>
      <c r="J31" s="61"/>
      <c r="K31" s="60"/>
      <c r="L31" s="69">
        <f t="shared" si="3"/>
        <v>0</v>
      </c>
      <c r="M31" s="70"/>
    </row>
    <row r="32" spans="1:13" s="29" customFormat="1" ht="27.45" customHeight="1" x14ac:dyDescent="0.25">
      <c r="A32" s="43"/>
      <c r="B32" s="107"/>
      <c r="C32" s="30"/>
      <c r="D32" s="26"/>
      <c r="E32" s="44"/>
      <c r="F32" s="45">
        <f>SUM(F9:F31)</f>
        <v>0</v>
      </c>
      <c r="G32" s="26"/>
      <c r="H32" s="72">
        <f>SUM(H9:H31)</f>
        <v>0</v>
      </c>
      <c r="I32" s="26"/>
      <c r="J32" s="47"/>
      <c r="K32" s="26"/>
      <c r="L32" s="27">
        <f>F32-H32</f>
        <v>0</v>
      </c>
      <c r="M32" s="28"/>
    </row>
    <row r="33" spans="1:17" s="29" customFormat="1" ht="26.4" customHeight="1" x14ac:dyDescent="0.25">
      <c r="A33" s="108"/>
      <c r="B33" s="108"/>
      <c r="C33" s="30"/>
      <c r="D33" s="26"/>
      <c r="E33" s="44"/>
      <c r="F33" s="48"/>
      <c r="G33" s="30"/>
      <c r="H33" s="46"/>
      <c r="I33" s="30"/>
      <c r="J33" s="47"/>
      <c r="K33" s="30"/>
      <c r="L33" s="49"/>
      <c r="M33" s="28"/>
    </row>
    <row r="34" spans="1:17" ht="14.1" customHeight="1" x14ac:dyDescent="0.25">
      <c r="A34" s="75" t="s">
        <v>5</v>
      </c>
      <c r="B34" s="78" t="s">
        <v>129</v>
      </c>
      <c r="C34" s="18"/>
      <c r="E34" s="21"/>
      <c r="F34" s="4"/>
      <c r="G34" s="18"/>
      <c r="H34" s="21"/>
      <c r="I34" s="18"/>
      <c r="K34" s="18"/>
      <c r="N34" s="1"/>
      <c r="O34" s="1"/>
      <c r="Q34" s="1"/>
    </row>
    <row r="35" spans="1:17" ht="14.1" customHeight="1" x14ac:dyDescent="0.25">
      <c r="A35" s="77"/>
      <c r="B35" s="78"/>
      <c r="N35" s="1"/>
      <c r="O35" s="1"/>
      <c r="Q35" s="1"/>
    </row>
    <row r="36" spans="1:17" ht="14.1" customHeight="1" x14ac:dyDescent="0.25">
      <c r="A36" s="77"/>
      <c r="B36" s="78"/>
      <c r="N36" s="1"/>
      <c r="O36" s="1"/>
      <c r="Q36" s="1"/>
    </row>
    <row r="37" spans="1:17" s="29" customFormat="1" ht="13.2" x14ac:dyDescent="0.25">
      <c r="A37" s="109"/>
      <c r="B37" s="109"/>
      <c r="C37" s="30"/>
      <c r="D37" s="26"/>
      <c r="E37" s="44"/>
      <c r="F37" s="48"/>
      <c r="G37" s="30"/>
      <c r="H37" s="46"/>
      <c r="I37" s="30"/>
      <c r="J37" s="47"/>
      <c r="K37" s="30"/>
      <c r="L37" s="49"/>
      <c r="M37" s="28"/>
    </row>
    <row r="38" spans="1:17" ht="14.1" customHeight="1" x14ac:dyDescent="0.25">
      <c r="A38" s="76" t="s">
        <v>4</v>
      </c>
      <c r="B38" s="78" t="s">
        <v>129</v>
      </c>
      <c r="Q38" s="1"/>
    </row>
    <row r="39" spans="1:17" ht="14.1" customHeight="1" x14ac:dyDescent="0.25">
      <c r="Q39" s="1"/>
    </row>
    <row r="40" spans="1:17" ht="14.1" customHeight="1" x14ac:dyDescent="0.25">
      <c r="Q40" s="1"/>
    </row>
    <row r="41" spans="1:17" ht="14.1" customHeight="1" x14ac:dyDescent="0.25">
      <c r="Q41" s="1"/>
    </row>
    <row r="42" spans="1:17" ht="14.1" customHeight="1" x14ac:dyDescent="0.25">
      <c r="Q42" s="1"/>
    </row>
    <row r="43" spans="1:17" ht="14.1" customHeight="1" x14ac:dyDescent="0.25">
      <c r="Q43" s="1"/>
    </row>
    <row r="44" spans="1:17" ht="14.1" customHeight="1" x14ac:dyDescent="0.25">
      <c r="Q44" s="1"/>
    </row>
    <row r="45" spans="1:17" ht="14.1" customHeight="1" x14ac:dyDescent="0.25">
      <c r="Q45" s="1"/>
    </row>
    <row r="46" spans="1:17" ht="14.1" customHeight="1" x14ac:dyDescent="0.25">
      <c r="Q46" s="1"/>
    </row>
  </sheetData>
  <sheetProtection algorithmName="SHA-512" hashValue="QODAebhPmwfhgKDKQz4U1BFwHuwRTMXHMtXCWl1X/oRI0/UMg3WMoosQhEqVb4mkvkcvKWhVbf6VCl4REtKSKQ==" saltValue="EdIgS8zx8jPuwouFmOqaDA==" spinCount="100000" sheet="1" objects="1" scenarios="1"/>
  <mergeCells count="10">
    <mergeCell ref="A33:B33"/>
    <mergeCell ref="A37:B37"/>
    <mergeCell ref="O6:Z6"/>
    <mergeCell ref="A6:L6"/>
    <mergeCell ref="F2:L2"/>
    <mergeCell ref="F3:L3"/>
    <mergeCell ref="D4:E4"/>
    <mergeCell ref="F4:L4"/>
    <mergeCell ref="D2:E2"/>
    <mergeCell ref="D3:E3"/>
  </mergeCells>
  <dataValidations xWindow="725" yWindow="561" count="7">
    <dataValidation allowBlank="1" showInputMessage="1" showErrorMessage="1" promptTitle="Date" prompt="Inscrire la date" sqref="A8" xr:uid="{00000000-0002-0000-0000-000000000000}"/>
    <dataValidation allowBlank="1" showInputMessage="1" showErrorMessage="1" promptTitle="Desccription " prompt="Décrire la raison des heures supplémentaires travaillées ou inscrire si c'est pour prendre du temps compensé" sqref="B8" xr:uid="{00000000-0002-0000-0000-000001000000}"/>
    <dataValidation allowBlank="1" showInputMessage="1" showErrorMessage="1" promptTitle="Temps de surcroit" prompt="Inscrire le nombre réel d'heures travaillées_x000a_Voir l'onglet nommé &quot;Comment convertir le temps&quot; à titre de référence" sqref="D8" xr:uid="{00000000-0002-0000-0000-000002000000}"/>
    <dataValidation allowBlank="1" showInputMessage="1" showErrorMessage="1" promptTitle="Taux et demi" prompt="Inscrire le mot OUI lorsque le temps à taux et demi est autorisé par la direction" sqref="E8" xr:uid="{00000000-0002-0000-0000-000003000000}"/>
    <dataValidation allowBlank="1" showInputMessage="1" showErrorMessage="1" promptTitle="Total du surcroît" prompt="Total des heures du surcroît de travail_x000a_" sqref="F8" xr:uid="{00000000-0002-0000-0000-000004000000}"/>
    <dataValidation allowBlank="1" showInputMessage="1" showErrorMessage="1" promptTitle="Prise de temps" prompt="Inscrire ici le nombre d'heures que vous désirez prendre" sqref="H8" xr:uid="{00000000-0002-0000-0000-000005000000}"/>
    <dataValidation allowBlank="1" showInputMessage="1" showErrorMessage="1" promptTitle="Approbation de la direction" prompt="Cocher lorsque la demande est approuvée par la direction. Conserver la pièce justificative (ex. un courriel de votre direction qui approuve la demande de surcroît ou la demande de reprise de temps) et brocher avec la feuille" sqref="J8" xr:uid="{00000000-0002-0000-0000-000006000000}"/>
  </dataValidations>
  <printOptions horizontalCentered="1"/>
  <pageMargins left="0.25" right="0.25" top="0.75" bottom="0.75" header="0.3" footer="0.3"/>
  <pageSetup scale="61" orientation="portrait" r:id="rId1"/>
  <headerFooter differentFirst="1">
    <oddFooter>Page &amp;P of &amp;N</oddFooter>
    <firstHeader>&amp;L&amp;G&amp;C&amp;16
Gestion du temps compensatoire personnel de soutien</first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0" r:id="rId5" name="Check Box 196">
              <controlPr defaultSize="0" autoFill="0" autoLine="0" autoPict="0">
                <anchor moveWithCells="1">
                  <from>
                    <xdr:col>9</xdr:col>
                    <xdr:colOff>213360</xdr:colOff>
                    <xdr:row>8</xdr:row>
                    <xdr:rowOff>30480</xdr:rowOff>
                  </from>
                  <to>
                    <xdr:col>9</xdr:col>
                    <xdr:colOff>495300</xdr:colOff>
                    <xdr:row>8</xdr:row>
                    <xdr:rowOff>251460</xdr:rowOff>
                  </to>
                </anchor>
              </controlPr>
            </control>
          </mc:Choice>
        </mc:AlternateContent>
        <mc:AlternateContent xmlns:mc="http://schemas.openxmlformats.org/markup-compatibility/2006">
          <mc:Choice Requires="x14">
            <control shapeId="1221" r:id="rId6" name="Check Box 197">
              <controlPr defaultSize="0" autoFill="0" autoLine="0" autoPict="0">
                <anchor moveWithCells="1">
                  <from>
                    <xdr:col>9</xdr:col>
                    <xdr:colOff>213360</xdr:colOff>
                    <xdr:row>9</xdr:row>
                    <xdr:rowOff>30480</xdr:rowOff>
                  </from>
                  <to>
                    <xdr:col>9</xdr:col>
                    <xdr:colOff>495300</xdr:colOff>
                    <xdr:row>9</xdr:row>
                    <xdr:rowOff>251460</xdr:rowOff>
                  </to>
                </anchor>
              </controlPr>
            </control>
          </mc:Choice>
        </mc:AlternateContent>
        <mc:AlternateContent xmlns:mc="http://schemas.openxmlformats.org/markup-compatibility/2006">
          <mc:Choice Requires="x14">
            <control shapeId="1222" r:id="rId7" name="Check Box 198">
              <controlPr defaultSize="0" autoFill="0" autoLine="0" autoPict="0">
                <anchor moveWithCells="1">
                  <from>
                    <xdr:col>9</xdr:col>
                    <xdr:colOff>213360</xdr:colOff>
                    <xdr:row>10</xdr:row>
                    <xdr:rowOff>30480</xdr:rowOff>
                  </from>
                  <to>
                    <xdr:col>9</xdr:col>
                    <xdr:colOff>495300</xdr:colOff>
                    <xdr:row>10</xdr:row>
                    <xdr:rowOff>251460</xdr:rowOff>
                  </to>
                </anchor>
              </controlPr>
            </control>
          </mc:Choice>
        </mc:AlternateContent>
        <mc:AlternateContent xmlns:mc="http://schemas.openxmlformats.org/markup-compatibility/2006">
          <mc:Choice Requires="x14">
            <control shapeId="1223" r:id="rId8" name="Check Box 199">
              <controlPr defaultSize="0" autoFill="0" autoLine="0" autoPict="0">
                <anchor moveWithCells="1">
                  <from>
                    <xdr:col>9</xdr:col>
                    <xdr:colOff>213360</xdr:colOff>
                    <xdr:row>11</xdr:row>
                    <xdr:rowOff>30480</xdr:rowOff>
                  </from>
                  <to>
                    <xdr:col>9</xdr:col>
                    <xdr:colOff>495300</xdr:colOff>
                    <xdr:row>11</xdr:row>
                    <xdr:rowOff>251460</xdr:rowOff>
                  </to>
                </anchor>
              </controlPr>
            </control>
          </mc:Choice>
        </mc:AlternateContent>
        <mc:AlternateContent xmlns:mc="http://schemas.openxmlformats.org/markup-compatibility/2006">
          <mc:Choice Requires="x14">
            <control shapeId="1224" r:id="rId9" name="Check Box 200">
              <controlPr defaultSize="0" autoFill="0" autoLine="0" autoPict="0">
                <anchor moveWithCells="1">
                  <from>
                    <xdr:col>9</xdr:col>
                    <xdr:colOff>213360</xdr:colOff>
                    <xdr:row>12</xdr:row>
                    <xdr:rowOff>30480</xdr:rowOff>
                  </from>
                  <to>
                    <xdr:col>9</xdr:col>
                    <xdr:colOff>495300</xdr:colOff>
                    <xdr:row>12</xdr:row>
                    <xdr:rowOff>251460</xdr:rowOff>
                  </to>
                </anchor>
              </controlPr>
            </control>
          </mc:Choice>
        </mc:AlternateContent>
        <mc:AlternateContent xmlns:mc="http://schemas.openxmlformats.org/markup-compatibility/2006">
          <mc:Choice Requires="x14">
            <control shapeId="1225" r:id="rId10" name="Check Box 201">
              <controlPr defaultSize="0" autoFill="0" autoLine="0" autoPict="0">
                <anchor moveWithCells="1">
                  <from>
                    <xdr:col>9</xdr:col>
                    <xdr:colOff>213360</xdr:colOff>
                    <xdr:row>13</xdr:row>
                    <xdr:rowOff>30480</xdr:rowOff>
                  </from>
                  <to>
                    <xdr:col>9</xdr:col>
                    <xdr:colOff>495300</xdr:colOff>
                    <xdr:row>13</xdr:row>
                    <xdr:rowOff>251460</xdr:rowOff>
                  </to>
                </anchor>
              </controlPr>
            </control>
          </mc:Choice>
        </mc:AlternateContent>
        <mc:AlternateContent xmlns:mc="http://schemas.openxmlformats.org/markup-compatibility/2006">
          <mc:Choice Requires="x14">
            <control shapeId="1226" r:id="rId11" name="Check Box 202">
              <controlPr defaultSize="0" autoFill="0" autoLine="0" autoPict="0">
                <anchor moveWithCells="1">
                  <from>
                    <xdr:col>9</xdr:col>
                    <xdr:colOff>213360</xdr:colOff>
                    <xdr:row>14</xdr:row>
                    <xdr:rowOff>30480</xdr:rowOff>
                  </from>
                  <to>
                    <xdr:col>9</xdr:col>
                    <xdr:colOff>495300</xdr:colOff>
                    <xdr:row>14</xdr:row>
                    <xdr:rowOff>251460</xdr:rowOff>
                  </to>
                </anchor>
              </controlPr>
            </control>
          </mc:Choice>
        </mc:AlternateContent>
        <mc:AlternateContent xmlns:mc="http://schemas.openxmlformats.org/markup-compatibility/2006">
          <mc:Choice Requires="x14">
            <control shapeId="1227" r:id="rId12" name="Check Box 203">
              <controlPr defaultSize="0" autoFill="0" autoLine="0" autoPict="0">
                <anchor moveWithCells="1">
                  <from>
                    <xdr:col>9</xdr:col>
                    <xdr:colOff>213360</xdr:colOff>
                    <xdr:row>15</xdr:row>
                    <xdr:rowOff>30480</xdr:rowOff>
                  </from>
                  <to>
                    <xdr:col>9</xdr:col>
                    <xdr:colOff>495300</xdr:colOff>
                    <xdr:row>15</xdr:row>
                    <xdr:rowOff>251460</xdr:rowOff>
                  </to>
                </anchor>
              </controlPr>
            </control>
          </mc:Choice>
        </mc:AlternateContent>
        <mc:AlternateContent xmlns:mc="http://schemas.openxmlformats.org/markup-compatibility/2006">
          <mc:Choice Requires="x14">
            <control shapeId="1228" r:id="rId13" name="Check Box 204">
              <controlPr defaultSize="0" autoFill="0" autoLine="0" autoPict="0">
                <anchor moveWithCells="1">
                  <from>
                    <xdr:col>9</xdr:col>
                    <xdr:colOff>213360</xdr:colOff>
                    <xdr:row>16</xdr:row>
                    <xdr:rowOff>30480</xdr:rowOff>
                  </from>
                  <to>
                    <xdr:col>9</xdr:col>
                    <xdr:colOff>495300</xdr:colOff>
                    <xdr:row>16</xdr:row>
                    <xdr:rowOff>251460</xdr:rowOff>
                  </to>
                </anchor>
              </controlPr>
            </control>
          </mc:Choice>
        </mc:AlternateContent>
        <mc:AlternateContent xmlns:mc="http://schemas.openxmlformats.org/markup-compatibility/2006">
          <mc:Choice Requires="x14">
            <control shapeId="1229" r:id="rId14" name="Check Box 205">
              <controlPr defaultSize="0" autoFill="0" autoLine="0" autoPict="0">
                <anchor moveWithCells="1">
                  <from>
                    <xdr:col>9</xdr:col>
                    <xdr:colOff>213360</xdr:colOff>
                    <xdr:row>17</xdr:row>
                    <xdr:rowOff>30480</xdr:rowOff>
                  </from>
                  <to>
                    <xdr:col>9</xdr:col>
                    <xdr:colOff>495300</xdr:colOff>
                    <xdr:row>17</xdr:row>
                    <xdr:rowOff>251460</xdr:rowOff>
                  </to>
                </anchor>
              </controlPr>
            </control>
          </mc:Choice>
        </mc:AlternateContent>
        <mc:AlternateContent xmlns:mc="http://schemas.openxmlformats.org/markup-compatibility/2006">
          <mc:Choice Requires="x14">
            <control shapeId="1230" r:id="rId15" name="Check Box 206">
              <controlPr defaultSize="0" autoFill="0" autoLine="0" autoPict="0">
                <anchor moveWithCells="1">
                  <from>
                    <xdr:col>9</xdr:col>
                    <xdr:colOff>213360</xdr:colOff>
                    <xdr:row>18</xdr:row>
                    <xdr:rowOff>30480</xdr:rowOff>
                  </from>
                  <to>
                    <xdr:col>9</xdr:col>
                    <xdr:colOff>495300</xdr:colOff>
                    <xdr:row>18</xdr:row>
                    <xdr:rowOff>251460</xdr:rowOff>
                  </to>
                </anchor>
              </controlPr>
            </control>
          </mc:Choice>
        </mc:AlternateContent>
        <mc:AlternateContent xmlns:mc="http://schemas.openxmlformats.org/markup-compatibility/2006">
          <mc:Choice Requires="x14">
            <control shapeId="1231" r:id="rId16" name="Check Box 207">
              <controlPr defaultSize="0" autoFill="0" autoLine="0" autoPict="0">
                <anchor moveWithCells="1">
                  <from>
                    <xdr:col>9</xdr:col>
                    <xdr:colOff>213360</xdr:colOff>
                    <xdr:row>19</xdr:row>
                    <xdr:rowOff>30480</xdr:rowOff>
                  </from>
                  <to>
                    <xdr:col>9</xdr:col>
                    <xdr:colOff>495300</xdr:colOff>
                    <xdr:row>19</xdr:row>
                    <xdr:rowOff>251460</xdr:rowOff>
                  </to>
                </anchor>
              </controlPr>
            </control>
          </mc:Choice>
        </mc:AlternateContent>
        <mc:AlternateContent xmlns:mc="http://schemas.openxmlformats.org/markup-compatibility/2006">
          <mc:Choice Requires="x14">
            <control shapeId="1232" r:id="rId17" name="Check Box 208">
              <controlPr defaultSize="0" autoFill="0" autoLine="0" autoPict="0">
                <anchor moveWithCells="1">
                  <from>
                    <xdr:col>9</xdr:col>
                    <xdr:colOff>213360</xdr:colOff>
                    <xdr:row>20</xdr:row>
                    <xdr:rowOff>30480</xdr:rowOff>
                  </from>
                  <to>
                    <xdr:col>9</xdr:col>
                    <xdr:colOff>495300</xdr:colOff>
                    <xdr:row>20</xdr:row>
                    <xdr:rowOff>251460</xdr:rowOff>
                  </to>
                </anchor>
              </controlPr>
            </control>
          </mc:Choice>
        </mc:AlternateContent>
        <mc:AlternateContent xmlns:mc="http://schemas.openxmlformats.org/markup-compatibility/2006">
          <mc:Choice Requires="x14">
            <control shapeId="1233" r:id="rId18" name="Check Box 209">
              <controlPr defaultSize="0" autoFill="0" autoLine="0" autoPict="0">
                <anchor moveWithCells="1">
                  <from>
                    <xdr:col>9</xdr:col>
                    <xdr:colOff>213360</xdr:colOff>
                    <xdr:row>21</xdr:row>
                    <xdr:rowOff>30480</xdr:rowOff>
                  </from>
                  <to>
                    <xdr:col>9</xdr:col>
                    <xdr:colOff>495300</xdr:colOff>
                    <xdr:row>21</xdr:row>
                    <xdr:rowOff>251460</xdr:rowOff>
                  </to>
                </anchor>
              </controlPr>
            </control>
          </mc:Choice>
        </mc:AlternateContent>
        <mc:AlternateContent xmlns:mc="http://schemas.openxmlformats.org/markup-compatibility/2006">
          <mc:Choice Requires="x14">
            <control shapeId="1234" r:id="rId19" name="Check Box 210">
              <controlPr defaultSize="0" autoFill="0" autoLine="0" autoPict="0">
                <anchor moveWithCells="1">
                  <from>
                    <xdr:col>9</xdr:col>
                    <xdr:colOff>213360</xdr:colOff>
                    <xdr:row>22</xdr:row>
                    <xdr:rowOff>30480</xdr:rowOff>
                  </from>
                  <to>
                    <xdr:col>9</xdr:col>
                    <xdr:colOff>495300</xdr:colOff>
                    <xdr:row>22</xdr:row>
                    <xdr:rowOff>251460</xdr:rowOff>
                  </to>
                </anchor>
              </controlPr>
            </control>
          </mc:Choice>
        </mc:AlternateContent>
        <mc:AlternateContent xmlns:mc="http://schemas.openxmlformats.org/markup-compatibility/2006">
          <mc:Choice Requires="x14">
            <control shapeId="1235" r:id="rId20" name="Check Box 211">
              <controlPr defaultSize="0" autoFill="0" autoLine="0" autoPict="0">
                <anchor moveWithCells="1">
                  <from>
                    <xdr:col>9</xdr:col>
                    <xdr:colOff>213360</xdr:colOff>
                    <xdr:row>23</xdr:row>
                    <xdr:rowOff>30480</xdr:rowOff>
                  </from>
                  <to>
                    <xdr:col>9</xdr:col>
                    <xdr:colOff>495300</xdr:colOff>
                    <xdr:row>23</xdr:row>
                    <xdr:rowOff>251460</xdr:rowOff>
                  </to>
                </anchor>
              </controlPr>
            </control>
          </mc:Choice>
        </mc:AlternateContent>
        <mc:AlternateContent xmlns:mc="http://schemas.openxmlformats.org/markup-compatibility/2006">
          <mc:Choice Requires="x14">
            <control shapeId="1246" r:id="rId21" name="Check Box 222">
              <controlPr defaultSize="0" autoFill="0" autoLine="0" autoPict="0">
                <anchor moveWithCells="1">
                  <from>
                    <xdr:col>9</xdr:col>
                    <xdr:colOff>213360</xdr:colOff>
                    <xdr:row>22</xdr:row>
                    <xdr:rowOff>30480</xdr:rowOff>
                  </from>
                  <to>
                    <xdr:col>9</xdr:col>
                    <xdr:colOff>495300</xdr:colOff>
                    <xdr:row>22</xdr:row>
                    <xdr:rowOff>251460</xdr:rowOff>
                  </to>
                </anchor>
              </controlPr>
            </control>
          </mc:Choice>
        </mc:AlternateContent>
        <mc:AlternateContent xmlns:mc="http://schemas.openxmlformats.org/markup-compatibility/2006">
          <mc:Choice Requires="x14">
            <control shapeId="1247" r:id="rId22" name="Check Box 223">
              <controlPr defaultSize="0" autoFill="0" autoLine="0" autoPict="0">
                <anchor moveWithCells="1">
                  <from>
                    <xdr:col>9</xdr:col>
                    <xdr:colOff>213360</xdr:colOff>
                    <xdr:row>23</xdr:row>
                    <xdr:rowOff>30480</xdr:rowOff>
                  </from>
                  <to>
                    <xdr:col>9</xdr:col>
                    <xdr:colOff>495300</xdr:colOff>
                    <xdr:row>23</xdr:row>
                    <xdr:rowOff>251460</xdr:rowOff>
                  </to>
                </anchor>
              </controlPr>
            </control>
          </mc:Choice>
        </mc:AlternateContent>
        <mc:AlternateContent xmlns:mc="http://schemas.openxmlformats.org/markup-compatibility/2006">
          <mc:Choice Requires="x14">
            <control shapeId="1248" r:id="rId23" name="Check Box 224">
              <controlPr defaultSize="0" autoFill="0" autoLine="0" autoPict="0">
                <anchor moveWithCells="1">
                  <from>
                    <xdr:col>9</xdr:col>
                    <xdr:colOff>213360</xdr:colOff>
                    <xdr:row>24</xdr:row>
                    <xdr:rowOff>30480</xdr:rowOff>
                  </from>
                  <to>
                    <xdr:col>9</xdr:col>
                    <xdr:colOff>495300</xdr:colOff>
                    <xdr:row>24</xdr:row>
                    <xdr:rowOff>251460</xdr:rowOff>
                  </to>
                </anchor>
              </controlPr>
            </control>
          </mc:Choice>
        </mc:AlternateContent>
        <mc:AlternateContent xmlns:mc="http://schemas.openxmlformats.org/markup-compatibility/2006">
          <mc:Choice Requires="x14">
            <control shapeId="1249" r:id="rId24" name="Check Box 225">
              <controlPr defaultSize="0" autoFill="0" autoLine="0" autoPict="0">
                <anchor moveWithCells="1">
                  <from>
                    <xdr:col>9</xdr:col>
                    <xdr:colOff>213360</xdr:colOff>
                    <xdr:row>25</xdr:row>
                    <xdr:rowOff>30480</xdr:rowOff>
                  </from>
                  <to>
                    <xdr:col>9</xdr:col>
                    <xdr:colOff>495300</xdr:colOff>
                    <xdr:row>25</xdr:row>
                    <xdr:rowOff>251460</xdr:rowOff>
                  </to>
                </anchor>
              </controlPr>
            </control>
          </mc:Choice>
        </mc:AlternateContent>
        <mc:AlternateContent xmlns:mc="http://schemas.openxmlformats.org/markup-compatibility/2006">
          <mc:Choice Requires="x14">
            <control shapeId="1250" r:id="rId25" name="Check Box 226">
              <controlPr defaultSize="0" autoFill="0" autoLine="0" autoPict="0">
                <anchor moveWithCells="1">
                  <from>
                    <xdr:col>9</xdr:col>
                    <xdr:colOff>213360</xdr:colOff>
                    <xdr:row>26</xdr:row>
                    <xdr:rowOff>30480</xdr:rowOff>
                  </from>
                  <to>
                    <xdr:col>9</xdr:col>
                    <xdr:colOff>495300</xdr:colOff>
                    <xdr:row>26</xdr:row>
                    <xdr:rowOff>251460</xdr:rowOff>
                  </to>
                </anchor>
              </controlPr>
            </control>
          </mc:Choice>
        </mc:AlternateContent>
        <mc:AlternateContent xmlns:mc="http://schemas.openxmlformats.org/markup-compatibility/2006">
          <mc:Choice Requires="x14">
            <control shapeId="1251" r:id="rId26" name="Check Box 227">
              <controlPr defaultSize="0" autoFill="0" autoLine="0" autoPict="0">
                <anchor moveWithCells="1">
                  <from>
                    <xdr:col>9</xdr:col>
                    <xdr:colOff>213360</xdr:colOff>
                    <xdr:row>27</xdr:row>
                    <xdr:rowOff>30480</xdr:rowOff>
                  </from>
                  <to>
                    <xdr:col>9</xdr:col>
                    <xdr:colOff>495300</xdr:colOff>
                    <xdr:row>27</xdr:row>
                    <xdr:rowOff>251460</xdr:rowOff>
                  </to>
                </anchor>
              </controlPr>
            </control>
          </mc:Choice>
        </mc:AlternateContent>
        <mc:AlternateContent xmlns:mc="http://schemas.openxmlformats.org/markup-compatibility/2006">
          <mc:Choice Requires="x14">
            <control shapeId="1253" r:id="rId27" name="Check Box 229">
              <controlPr defaultSize="0" autoFill="0" autoLine="0" autoPict="0">
                <anchor moveWithCells="1">
                  <from>
                    <xdr:col>9</xdr:col>
                    <xdr:colOff>213360</xdr:colOff>
                    <xdr:row>28</xdr:row>
                    <xdr:rowOff>30480</xdr:rowOff>
                  </from>
                  <to>
                    <xdr:col>9</xdr:col>
                    <xdr:colOff>495300</xdr:colOff>
                    <xdr:row>28</xdr:row>
                    <xdr:rowOff>251460</xdr:rowOff>
                  </to>
                </anchor>
              </controlPr>
            </control>
          </mc:Choice>
        </mc:AlternateContent>
        <mc:AlternateContent xmlns:mc="http://schemas.openxmlformats.org/markup-compatibility/2006">
          <mc:Choice Requires="x14">
            <control shapeId="1254" r:id="rId28" name="Check Box 230">
              <controlPr defaultSize="0" autoFill="0" autoLine="0" autoPict="0">
                <anchor moveWithCells="1">
                  <from>
                    <xdr:col>9</xdr:col>
                    <xdr:colOff>213360</xdr:colOff>
                    <xdr:row>29</xdr:row>
                    <xdr:rowOff>30480</xdr:rowOff>
                  </from>
                  <to>
                    <xdr:col>9</xdr:col>
                    <xdr:colOff>495300</xdr:colOff>
                    <xdr:row>29</xdr:row>
                    <xdr:rowOff>251460</xdr:rowOff>
                  </to>
                </anchor>
              </controlPr>
            </control>
          </mc:Choice>
        </mc:AlternateContent>
        <mc:AlternateContent xmlns:mc="http://schemas.openxmlformats.org/markup-compatibility/2006">
          <mc:Choice Requires="x14">
            <control shapeId="1255" r:id="rId29" name="Check Box 231">
              <controlPr defaultSize="0" autoFill="0" autoLine="0" autoPict="0">
                <anchor moveWithCells="1">
                  <from>
                    <xdr:col>9</xdr:col>
                    <xdr:colOff>213360</xdr:colOff>
                    <xdr:row>30</xdr:row>
                    <xdr:rowOff>30480</xdr:rowOff>
                  </from>
                  <to>
                    <xdr:col>9</xdr:col>
                    <xdr:colOff>495300</xdr:colOff>
                    <xdr:row>30</xdr:row>
                    <xdr:rowOff>251460</xdr:rowOff>
                  </to>
                </anchor>
              </controlPr>
            </control>
          </mc:Choice>
        </mc:AlternateContent>
        <mc:AlternateContent xmlns:mc="http://schemas.openxmlformats.org/markup-compatibility/2006">
          <mc:Choice Requires="x14">
            <control shapeId="1265" r:id="rId30" name="Check Box 241">
              <controlPr defaultSize="0" autoFill="0" autoLine="0" autoPict="0">
                <anchor moveWithCells="1">
                  <from>
                    <xdr:col>9</xdr:col>
                    <xdr:colOff>213360</xdr:colOff>
                    <xdr:row>8</xdr:row>
                    <xdr:rowOff>30480</xdr:rowOff>
                  </from>
                  <to>
                    <xdr:col>9</xdr:col>
                    <xdr:colOff>495300</xdr:colOff>
                    <xdr:row>8</xdr:row>
                    <xdr:rowOff>251460</xdr:rowOff>
                  </to>
                </anchor>
              </controlPr>
            </control>
          </mc:Choice>
        </mc:AlternateContent>
        <mc:AlternateContent xmlns:mc="http://schemas.openxmlformats.org/markup-compatibility/2006">
          <mc:Choice Requires="x14">
            <control shapeId="1266" r:id="rId31" name="Check Box 242">
              <controlPr defaultSize="0" autoFill="0" autoLine="0" autoPict="0">
                <anchor moveWithCells="1">
                  <from>
                    <xdr:col>9</xdr:col>
                    <xdr:colOff>213360</xdr:colOff>
                    <xdr:row>8</xdr:row>
                    <xdr:rowOff>30480</xdr:rowOff>
                  </from>
                  <to>
                    <xdr:col>9</xdr:col>
                    <xdr:colOff>495300</xdr:colOff>
                    <xdr:row>8</xdr:row>
                    <xdr:rowOff>251460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25" yWindow="561" count="2">
        <x14:dataValidation type="list" allowBlank="1" showInputMessage="1" showErrorMessage="1" xr:uid="{00000000-0002-0000-0000-000007000000}">
          <x14:formula1>
            <xm:f>'Menu déroulant'!$A$1:$A$59</xm:f>
          </x14:formula1>
          <xm:sqref>B3</xm:sqref>
        </x14:dataValidation>
        <x14:dataValidation type="list" allowBlank="1" showInputMessage="1" showErrorMessage="1" xr:uid="{00000000-0002-0000-0000-000008000000}">
          <x14:formula1>
            <xm:f>'Menu déroulant'!$C$2:$C$61</xm:f>
          </x14:formula1>
          <xm:sqref>B4:B5 B7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Z40"/>
  <sheetViews>
    <sheetView showGridLines="0" showZeros="0" zoomScale="85" zoomScaleNormal="85" zoomScaleSheetLayoutView="100" zoomScalePageLayoutView="85" workbookViewId="0">
      <selection activeCell="R18" sqref="R18"/>
    </sheetView>
  </sheetViews>
  <sheetFormatPr baseColWidth="10" defaultColWidth="9" defaultRowHeight="14.1" customHeight="1" x14ac:dyDescent="0.25"/>
  <cols>
    <col min="1" max="1" width="18.3984375" style="2" customWidth="1"/>
    <col min="2" max="2" width="57.3984375" style="6" customWidth="1"/>
    <col min="3" max="3" width="1.09765625" style="16" customWidth="1"/>
    <col min="4" max="4" width="13.19921875" style="13" customWidth="1"/>
    <col min="5" max="5" width="13.19921875" style="20" customWidth="1"/>
    <col min="6" max="6" width="10.09765625" style="2" customWidth="1"/>
    <col min="7" max="7" width="1.09765625" style="16" customWidth="1"/>
    <col min="8" max="8" width="10.796875" style="20" customWidth="1"/>
    <col min="9" max="9" width="1.09765625" style="16" customWidth="1"/>
    <col min="10" max="10" width="8.8984375" style="13" customWidth="1"/>
    <col min="11" max="11" width="1.09765625" style="16" customWidth="1"/>
    <col min="12" max="12" width="8.59765625" style="13" customWidth="1"/>
    <col min="13" max="13" width="2.59765625" style="2" customWidth="1"/>
    <col min="14" max="16384" width="9" style="2"/>
  </cols>
  <sheetData>
    <row r="1" spans="1:26" s="38" customFormat="1" ht="60.6" customHeight="1" x14ac:dyDescent="0.45">
      <c r="A1" s="35" t="s">
        <v>142</v>
      </c>
      <c r="B1" s="36"/>
      <c r="C1" s="37"/>
      <c r="D1" s="40"/>
      <c r="E1" s="39"/>
      <c r="J1" s="40"/>
      <c r="K1" s="37"/>
      <c r="L1" s="41"/>
    </row>
    <row r="2" spans="1:26" ht="18" customHeight="1" x14ac:dyDescent="0.25">
      <c r="A2" s="25" t="s">
        <v>1</v>
      </c>
      <c r="B2" s="79" t="s">
        <v>139</v>
      </c>
      <c r="C2" s="80"/>
      <c r="D2" s="114" t="s">
        <v>6</v>
      </c>
      <c r="E2" s="114"/>
      <c r="F2" s="116" t="s">
        <v>140</v>
      </c>
      <c r="G2" s="116"/>
      <c r="H2" s="116"/>
      <c r="I2" s="116"/>
      <c r="J2" s="116"/>
      <c r="K2" s="116"/>
      <c r="L2" s="116"/>
      <c r="M2" s="19"/>
      <c r="N2" s="19"/>
      <c r="O2" s="19"/>
      <c r="P2" s="19"/>
    </row>
    <row r="3" spans="1:26" ht="18" customHeight="1" x14ac:dyDescent="0.25">
      <c r="A3" s="25" t="s">
        <v>2</v>
      </c>
      <c r="B3" s="79" t="s">
        <v>23</v>
      </c>
      <c r="C3" s="80"/>
      <c r="D3" s="114" t="s">
        <v>131</v>
      </c>
      <c r="E3" s="114"/>
      <c r="F3" s="117" t="s">
        <v>141</v>
      </c>
      <c r="G3" s="116"/>
      <c r="H3" s="116"/>
      <c r="I3" s="116"/>
      <c r="J3" s="116"/>
      <c r="K3" s="116"/>
      <c r="L3" s="116"/>
    </row>
    <row r="4" spans="1:26" ht="18" customHeight="1" x14ac:dyDescent="0.25">
      <c r="A4" s="25" t="s">
        <v>3</v>
      </c>
      <c r="B4" s="79" t="s">
        <v>74</v>
      </c>
      <c r="C4" s="52"/>
      <c r="D4" s="114" t="s">
        <v>130</v>
      </c>
      <c r="E4" s="114"/>
      <c r="F4" s="116" t="s">
        <v>138</v>
      </c>
      <c r="G4" s="116"/>
      <c r="H4" s="116"/>
      <c r="I4" s="116"/>
      <c r="J4" s="116"/>
      <c r="K4" s="116"/>
      <c r="L4" s="116"/>
    </row>
    <row r="5" spans="1:26" ht="5.4" customHeight="1" x14ac:dyDescent="0.25">
      <c r="A5" s="33"/>
      <c r="B5" s="81"/>
      <c r="C5" s="17"/>
      <c r="D5" s="74"/>
      <c r="E5" s="34"/>
      <c r="F5" s="23"/>
      <c r="G5" s="23"/>
      <c r="H5" s="23"/>
      <c r="I5" s="23"/>
      <c r="J5" s="23"/>
      <c r="K5" s="23"/>
      <c r="L5" s="23"/>
    </row>
    <row r="6" spans="1:26" ht="24" customHeight="1" x14ac:dyDescent="0.25">
      <c r="A6" s="112" t="s">
        <v>143</v>
      </c>
      <c r="B6" s="112"/>
      <c r="C6" s="112"/>
      <c r="D6" s="112"/>
      <c r="E6" s="112"/>
      <c r="F6" s="112"/>
      <c r="G6" s="112"/>
      <c r="H6" s="112"/>
      <c r="I6" s="112"/>
      <c r="J6" s="112"/>
      <c r="K6" s="112"/>
      <c r="L6" s="112"/>
      <c r="M6" s="3"/>
      <c r="O6" s="110"/>
      <c r="P6" s="111"/>
      <c r="Q6" s="111"/>
      <c r="R6" s="111"/>
      <c r="S6" s="111"/>
      <c r="T6" s="111"/>
      <c r="U6" s="111"/>
      <c r="V6" s="111"/>
      <c r="W6" s="111"/>
      <c r="X6" s="111"/>
      <c r="Y6" s="111"/>
      <c r="Z6" s="111"/>
    </row>
    <row r="7" spans="1:26" ht="5.4" customHeight="1" thickBot="1" x14ac:dyDescent="0.3">
      <c r="A7" s="33"/>
      <c r="B7" s="81"/>
      <c r="C7" s="17"/>
      <c r="D7" s="74"/>
      <c r="E7" s="34"/>
      <c r="F7" s="23"/>
      <c r="G7" s="23"/>
      <c r="H7" s="23"/>
      <c r="I7" s="23"/>
      <c r="J7" s="23"/>
      <c r="K7" s="23"/>
      <c r="L7" s="23"/>
    </row>
    <row r="8" spans="1:26" s="31" customFormat="1" ht="51" thickBot="1" x14ac:dyDescent="0.3">
      <c r="A8" s="55" t="s">
        <v>0</v>
      </c>
      <c r="B8" s="56" t="s">
        <v>133</v>
      </c>
      <c r="C8" s="82"/>
      <c r="D8" s="57" t="s">
        <v>144</v>
      </c>
      <c r="E8" s="58" t="s">
        <v>145</v>
      </c>
      <c r="F8" s="59" t="s">
        <v>146</v>
      </c>
      <c r="G8" s="82"/>
      <c r="H8" s="54" t="s">
        <v>132</v>
      </c>
      <c r="I8" s="82"/>
      <c r="J8" s="53" t="s">
        <v>128</v>
      </c>
      <c r="K8" s="82"/>
      <c r="L8" s="24" t="s">
        <v>127</v>
      </c>
    </row>
    <row r="9" spans="1:26" s="63" customFormat="1" ht="26.4" customHeight="1" x14ac:dyDescent="0.25">
      <c r="A9" s="83">
        <v>45199</v>
      </c>
      <c r="B9" s="84" t="s">
        <v>147</v>
      </c>
      <c r="C9" s="85"/>
      <c r="D9" s="86">
        <v>5</v>
      </c>
      <c r="E9" s="87"/>
      <c r="F9" s="88">
        <f t="shared" ref="F9:F33" si="0">IF(E9="oui",D9*1.5,D9)</f>
        <v>5</v>
      </c>
      <c r="G9" s="89"/>
      <c r="H9" s="90"/>
      <c r="I9" s="89"/>
      <c r="J9" s="91"/>
      <c r="K9" s="89"/>
      <c r="L9" s="62">
        <f>F9</f>
        <v>5</v>
      </c>
    </row>
    <row r="10" spans="1:26" s="70" customFormat="1" ht="26.4" customHeight="1" x14ac:dyDescent="0.25">
      <c r="A10" s="92">
        <v>45203</v>
      </c>
      <c r="B10" s="93" t="s">
        <v>135</v>
      </c>
      <c r="C10" s="85"/>
      <c r="D10" s="94">
        <v>0.5</v>
      </c>
      <c r="E10" s="95" t="s">
        <v>134</v>
      </c>
      <c r="F10" s="88">
        <f t="shared" si="0"/>
        <v>0.75</v>
      </c>
      <c r="G10" s="89"/>
      <c r="H10" s="96"/>
      <c r="I10" s="89"/>
      <c r="J10" s="91"/>
      <c r="K10" s="89"/>
      <c r="L10" s="69">
        <f t="shared" ref="L10:L33" si="1">L9+F10-H10</f>
        <v>5.75</v>
      </c>
    </row>
    <row r="11" spans="1:26" s="70" customFormat="1" ht="26.4" customHeight="1" x14ac:dyDescent="0.25">
      <c r="A11" s="92">
        <v>45238</v>
      </c>
      <c r="B11" s="93" t="s">
        <v>137</v>
      </c>
      <c r="C11" s="85"/>
      <c r="D11" s="94">
        <v>1</v>
      </c>
      <c r="E11" s="95"/>
      <c r="F11" s="88">
        <f t="shared" si="0"/>
        <v>1</v>
      </c>
      <c r="G11" s="89"/>
      <c r="H11" s="96"/>
      <c r="I11" s="89"/>
      <c r="J11" s="91"/>
      <c r="K11" s="89"/>
      <c r="L11" s="69">
        <f t="shared" si="1"/>
        <v>6.75</v>
      </c>
    </row>
    <row r="12" spans="1:26" s="70" customFormat="1" ht="26.4" customHeight="1" x14ac:dyDescent="0.25">
      <c r="A12" s="92">
        <v>45243</v>
      </c>
      <c r="B12" s="93" t="s">
        <v>136</v>
      </c>
      <c r="C12" s="85"/>
      <c r="D12" s="94"/>
      <c r="E12" s="95"/>
      <c r="F12" s="88">
        <f t="shared" si="0"/>
        <v>0</v>
      </c>
      <c r="G12" s="89"/>
      <c r="H12" s="96">
        <v>1.5</v>
      </c>
      <c r="I12" s="89"/>
      <c r="J12" s="91"/>
      <c r="K12" s="89"/>
      <c r="L12" s="69">
        <f t="shared" si="1"/>
        <v>5.25</v>
      </c>
    </row>
    <row r="13" spans="1:26" s="70" customFormat="1" ht="26.4" customHeight="1" x14ac:dyDescent="0.25">
      <c r="A13" s="92">
        <v>45244</v>
      </c>
      <c r="B13" s="93" t="s">
        <v>136</v>
      </c>
      <c r="C13" s="85"/>
      <c r="D13" s="94"/>
      <c r="E13" s="95"/>
      <c r="F13" s="88">
        <f t="shared" si="0"/>
        <v>0</v>
      </c>
      <c r="G13" s="89"/>
      <c r="H13" s="96">
        <v>1.5</v>
      </c>
      <c r="I13" s="89"/>
      <c r="J13" s="91"/>
      <c r="K13" s="89"/>
      <c r="L13" s="69">
        <f t="shared" si="1"/>
        <v>3.75</v>
      </c>
    </row>
    <row r="14" spans="1:26" s="70" customFormat="1" ht="26.4" customHeight="1" x14ac:dyDescent="0.25">
      <c r="A14" s="97"/>
      <c r="B14" s="93"/>
      <c r="C14" s="85"/>
      <c r="D14" s="94"/>
      <c r="E14" s="95"/>
      <c r="F14" s="88">
        <f t="shared" si="0"/>
        <v>0</v>
      </c>
      <c r="G14" s="89"/>
      <c r="H14" s="96"/>
      <c r="I14" s="89"/>
      <c r="J14" s="91"/>
      <c r="K14" s="89"/>
      <c r="L14" s="69">
        <f t="shared" si="1"/>
        <v>3.75</v>
      </c>
    </row>
    <row r="15" spans="1:26" s="70" customFormat="1" ht="26.4" customHeight="1" x14ac:dyDescent="0.25">
      <c r="A15" s="97"/>
      <c r="B15" s="93"/>
      <c r="C15" s="85"/>
      <c r="D15" s="94"/>
      <c r="E15" s="95"/>
      <c r="F15" s="88">
        <f t="shared" si="0"/>
        <v>0</v>
      </c>
      <c r="G15" s="89"/>
      <c r="H15" s="96"/>
      <c r="I15" s="89"/>
      <c r="J15" s="91"/>
      <c r="K15" s="89"/>
      <c r="L15" s="69">
        <f t="shared" si="1"/>
        <v>3.75</v>
      </c>
    </row>
    <row r="16" spans="1:26" s="70" customFormat="1" ht="26.4" customHeight="1" x14ac:dyDescent="0.25">
      <c r="A16" s="97"/>
      <c r="B16" s="93"/>
      <c r="C16" s="85"/>
      <c r="D16" s="94"/>
      <c r="E16" s="95"/>
      <c r="F16" s="88">
        <f t="shared" si="0"/>
        <v>0</v>
      </c>
      <c r="G16" s="89"/>
      <c r="H16" s="96"/>
      <c r="I16" s="89"/>
      <c r="J16" s="91"/>
      <c r="K16" s="89"/>
      <c r="L16" s="69">
        <f t="shared" si="1"/>
        <v>3.75</v>
      </c>
    </row>
    <row r="17" spans="1:12" s="70" customFormat="1" ht="26.4" customHeight="1" x14ac:dyDescent="0.25">
      <c r="A17" s="97"/>
      <c r="B17" s="93"/>
      <c r="C17" s="85"/>
      <c r="D17" s="94"/>
      <c r="E17" s="95"/>
      <c r="F17" s="88">
        <f t="shared" si="0"/>
        <v>0</v>
      </c>
      <c r="G17" s="89"/>
      <c r="H17" s="96"/>
      <c r="I17" s="89"/>
      <c r="J17" s="91"/>
      <c r="K17" s="89"/>
      <c r="L17" s="69">
        <f t="shared" si="1"/>
        <v>3.75</v>
      </c>
    </row>
    <row r="18" spans="1:12" s="70" customFormat="1" ht="26.4" customHeight="1" x14ac:dyDescent="0.25">
      <c r="A18" s="97"/>
      <c r="B18" s="93"/>
      <c r="C18" s="85"/>
      <c r="D18" s="94"/>
      <c r="E18" s="95"/>
      <c r="F18" s="88">
        <f t="shared" si="0"/>
        <v>0</v>
      </c>
      <c r="G18" s="89"/>
      <c r="H18" s="96"/>
      <c r="I18" s="89"/>
      <c r="J18" s="91"/>
      <c r="K18" s="89"/>
      <c r="L18" s="69">
        <f t="shared" si="1"/>
        <v>3.75</v>
      </c>
    </row>
    <row r="19" spans="1:12" s="70" customFormat="1" ht="26.4" customHeight="1" x14ac:dyDescent="0.25">
      <c r="A19" s="97"/>
      <c r="B19" s="93"/>
      <c r="C19" s="85"/>
      <c r="D19" s="94"/>
      <c r="E19" s="95"/>
      <c r="F19" s="88">
        <f t="shared" si="0"/>
        <v>0</v>
      </c>
      <c r="G19" s="89"/>
      <c r="H19" s="96"/>
      <c r="I19" s="89"/>
      <c r="J19" s="91"/>
      <c r="K19" s="89"/>
      <c r="L19" s="69">
        <f t="shared" si="1"/>
        <v>3.75</v>
      </c>
    </row>
    <row r="20" spans="1:12" s="70" customFormat="1" ht="26.4" customHeight="1" x14ac:dyDescent="0.25">
      <c r="A20" s="97"/>
      <c r="B20" s="93"/>
      <c r="C20" s="85"/>
      <c r="D20" s="94"/>
      <c r="E20" s="95"/>
      <c r="F20" s="88">
        <f t="shared" si="0"/>
        <v>0</v>
      </c>
      <c r="G20" s="89"/>
      <c r="H20" s="96"/>
      <c r="I20" s="89"/>
      <c r="J20" s="91"/>
      <c r="K20" s="89"/>
      <c r="L20" s="69">
        <f t="shared" si="1"/>
        <v>3.75</v>
      </c>
    </row>
    <row r="21" spans="1:12" s="70" customFormat="1" ht="26.4" customHeight="1" x14ac:dyDescent="0.25">
      <c r="A21" s="97"/>
      <c r="B21" s="98"/>
      <c r="C21" s="89"/>
      <c r="D21" s="99"/>
      <c r="E21" s="95"/>
      <c r="F21" s="88">
        <f t="shared" si="0"/>
        <v>0</v>
      </c>
      <c r="G21" s="89"/>
      <c r="H21" s="96"/>
      <c r="I21" s="89"/>
      <c r="J21" s="91"/>
      <c r="K21" s="89"/>
      <c r="L21" s="69">
        <f t="shared" si="1"/>
        <v>3.75</v>
      </c>
    </row>
    <row r="22" spans="1:12" s="70" customFormat="1" ht="26.4" customHeight="1" x14ac:dyDescent="0.25">
      <c r="A22" s="97"/>
      <c r="B22" s="98"/>
      <c r="C22" s="89"/>
      <c r="D22" s="99"/>
      <c r="E22" s="95"/>
      <c r="F22" s="88">
        <f t="shared" si="0"/>
        <v>0</v>
      </c>
      <c r="G22" s="89"/>
      <c r="H22" s="96"/>
      <c r="I22" s="89"/>
      <c r="J22" s="91"/>
      <c r="K22" s="89"/>
      <c r="L22" s="69">
        <f t="shared" si="1"/>
        <v>3.75</v>
      </c>
    </row>
    <row r="23" spans="1:12" s="70" customFormat="1" ht="26.4" customHeight="1" x14ac:dyDescent="0.25">
      <c r="A23" s="97"/>
      <c r="B23" s="98"/>
      <c r="C23" s="89"/>
      <c r="D23" s="99"/>
      <c r="E23" s="95"/>
      <c r="F23" s="88">
        <f t="shared" si="0"/>
        <v>0</v>
      </c>
      <c r="G23" s="89"/>
      <c r="H23" s="96"/>
      <c r="I23" s="89"/>
      <c r="J23" s="91"/>
      <c r="K23" s="89"/>
      <c r="L23" s="69">
        <f t="shared" si="1"/>
        <v>3.75</v>
      </c>
    </row>
    <row r="24" spans="1:12" s="70" customFormat="1" ht="26.4" customHeight="1" x14ac:dyDescent="0.25">
      <c r="A24" s="97"/>
      <c r="B24" s="98"/>
      <c r="C24" s="89"/>
      <c r="D24" s="99"/>
      <c r="E24" s="95"/>
      <c r="F24" s="88">
        <f t="shared" si="0"/>
        <v>0</v>
      </c>
      <c r="G24" s="89"/>
      <c r="H24" s="96"/>
      <c r="I24" s="89"/>
      <c r="J24" s="91"/>
      <c r="K24" s="89"/>
      <c r="L24" s="69">
        <f t="shared" si="1"/>
        <v>3.75</v>
      </c>
    </row>
    <row r="25" spans="1:12" s="70" customFormat="1" ht="26.4" customHeight="1" x14ac:dyDescent="0.25">
      <c r="A25" s="97"/>
      <c r="B25" s="98"/>
      <c r="C25" s="89"/>
      <c r="D25" s="99"/>
      <c r="E25" s="95"/>
      <c r="F25" s="88">
        <f t="shared" si="0"/>
        <v>0</v>
      </c>
      <c r="G25" s="89"/>
      <c r="H25" s="96"/>
      <c r="I25" s="89"/>
      <c r="J25" s="91"/>
      <c r="K25" s="89"/>
      <c r="L25" s="69">
        <f t="shared" si="1"/>
        <v>3.75</v>
      </c>
    </row>
    <row r="26" spans="1:12" s="70" customFormat="1" ht="26.4" customHeight="1" x14ac:dyDescent="0.25">
      <c r="A26" s="97"/>
      <c r="B26" s="98"/>
      <c r="C26" s="89"/>
      <c r="D26" s="99"/>
      <c r="E26" s="95"/>
      <c r="F26" s="88">
        <f t="shared" si="0"/>
        <v>0</v>
      </c>
      <c r="G26" s="89"/>
      <c r="H26" s="96"/>
      <c r="I26" s="89"/>
      <c r="J26" s="91"/>
      <c r="K26" s="89"/>
      <c r="L26" s="69">
        <f t="shared" si="1"/>
        <v>3.75</v>
      </c>
    </row>
    <row r="27" spans="1:12" s="70" customFormat="1" ht="26.4" customHeight="1" x14ac:dyDescent="0.25">
      <c r="A27" s="97"/>
      <c r="B27" s="98"/>
      <c r="C27" s="89"/>
      <c r="D27" s="99"/>
      <c r="E27" s="95"/>
      <c r="F27" s="88">
        <f t="shared" si="0"/>
        <v>0</v>
      </c>
      <c r="G27" s="89"/>
      <c r="H27" s="96"/>
      <c r="I27" s="89"/>
      <c r="J27" s="91"/>
      <c r="K27" s="89"/>
      <c r="L27" s="69">
        <f t="shared" si="1"/>
        <v>3.75</v>
      </c>
    </row>
    <row r="28" spans="1:12" s="70" customFormat="1" ht="26.4" customHeight="1" x14ac:dyDescent="0.25">
      <c r="A28" s="97"/>
      <c r="B28" s="98"/>
      <c r="C28" s="89"/>
      <c r="D28" s="99"/>
      <c r="E28" s="95"/>
      <c r="F28" s="88">
        <f t="shared" si="0"/>
        <v>0</v>
      </c>
      <c r="G28" s="89"/>
      <c r="H28" s="96"/>
      <c r="I28" s="89"/>
      <c r="J28" s="91"/>
      <c r="K28" s="89"/>
      <c r="L28" s="69">
        <f t="shared" si="1"/>
        <v>3.75</v>
      </c>
    </row>
    <row r="29" spans="1:12" s="70" customFormat="1" ht="26.4" customHeight="1" x14ac:dyDescent="0.25">
      <c r="A29" s="97"/>
      <c r="B29" s="98"/>
      <c r="C29" s="89"/>
      <c r="D29" s="99"/>
      <c r="E29" s="95"/>
      <c r="F29" s="88">
        <f t="shared" si="0"/>
        <v>0</v>
      </c>
      <c r="G29" s="89"/>
      <c r="H29" s="96"/>
      <c r="I29" s="89"/>
      <c r="J29" s="91"/>
      <c r="K29" s="89"/>
      <c r="L29" s="69">
        <f t="shared" si="1"/>
        <v>3.75</v>
      </c>
    </row>
    <row r="30" spans="1:12" s="70" customFormat="1" ht="26.4" customHeight="1" x14ac:dyDescent="0.25">
      <c r="A30" s="97"/>
      <c r="B30" s="98"/>
      <c r="C30" s="89"/>
      <c r="D30" s="99"/>
      <c r="E30" s="95"/>
      <c r="F30" s="88">
        <f t="shared" si="0"/>
        <v>0</v>
      </c>
      <c r="G30" s="89"/>
      <c r="H30" s="96"/>
      <c r="I30" s="89"/>
      <c r="J30" s="91"/>
      <c r="K30" s="89"/>
      <c r="L30" s="69">
        <f t="shared" si="1"/>
        <v>3.75</v>
      </c>
    </row>
    <row r="31" spans="1:12" s="70" customFormat="1" ht="26.4" customHeight="1" x14ac:dyDescent="0.25">
      <c r="A31" s="97"/>
      <c r="B31" s="98"/>
      <c r="C31" s="89"/>
      <c r="D31" s="99"/>
      <c r="E31" s="95"/>
      <c r="F31" s="88">
        <f t="shared" si="0"/>
        <v>0</v>
      </c>
      <c r="G31" s="89"/>
      <c r="H31" s="96"/>
      <c r="I31" s="89"/>
      <c r="J31" s="91"/>
      <c r="K31" s="89"/>
      <c r="L31" s="69">
        <f t="shared" si="1"/>
        <v>3.75</v>
      </c>
    </row>
    <row r="32" spans="1:12" s="70" customFormat="1" ht="26.4" customHeight="1" x14ac:dyDescent="0.25">
      <c r="A32" s="97"/>
      <c r="B32" s="98"/>
      <c r="C32" s="89"/>
      <c r="D32" s="99"/>
      <c r="E32" s="95"/>
      <c r="F32" s="88">
        <f t="shared" si="0"/>
        <v>0</v>
      </c>
      <c r="G32" s="89"/>
      <c r="H32" s="96"/>
      <c r="I32" s="89"/>
      <c r="J32" s="91"/>
      <c r="K32" s="89"/>
      <c r="L32" s="69">
        <f t="shared" si="1"/>
        <v>3.75</v>
      </c>
    </row>
    <row r="33" spans="1:12" s="70" customFormat="1" ht="26.4" customHeight="1" x14ac:dyDescent="0.25">
      <c r="A33" s="97"/>
      <c r="B33" s="98"/>
      <c r="C33" s="89"/>
      <c r="D33" s="99"/>
      <c r="E33" s="95"/>
      <c r="F33" s="88">
        <f t="shared" si="0"/>
        <v>0</v>
      </c>
      <c r="G33" s="89"/>
      <c r="H33" s="96"/>
      <c r="I33" s="89"/>
      <c r="J33" s="91"/>
      <c r="K33" s="89"/>
      <c r="L33" s="69">
        <f t="shared" si="1"/>
        <v>3.75</v>
      </c>
    </row>
    <row r="34" spans="1:12" s="28" customFormat="1" ht="26.4" customHeight="1" x14ac:dyDescent="0.25">
      <c r="A34" s="100"/>
      <c r="B34" s="101"/>
      <c r="C34" s="102"/>
      <c r="D34" s="103"/>
      <c r="E34" s="104"/>
      <c r="F34" s="45">
        <f>SUM(F9:F33)</f>
        <v>6.75</v>
      </c>
      <c r="G34" s="103"/>
      <c r="H34" s="72">
        <f>SUM(H9:H33)</f>
        <v>3</v>
      </c>
      <c r="I34" s="103"/>
      <c r="J34" s="105"/>
      <c r="K34" s="103"/>
      <c r="L34" s="27">
        <f>F34-H34</f>
        <v>3.75</v>
      </c>
    </row>
    <row r="35" spans="1:12" s="28" customFormat="1" ht="26.4" customHeight="1" x14ac:dyDescent="0.25">
      <c r="A35" s="115"/>
      <c r="B35" s="115"/>
      <c r="C35" s="102"/>
      <c r="D35" s="103"/>
      <c r="E35" s="104"/>
      <c r="F35" s="48"/>
      <c r="G35" s="102"/>
      <c r="H35" s="72"/>
      <c r="I35" s="102"/>
      <c r="J35" s="105"/>
      <c r="K35" s="102"/>
      <c r="L35" s="49"/>
    </row>
    <row r="36" spans="1:12" ht="14.1" customHeight="1" x14ac:dyDescent="0.25">
      <c r="A36" s="5" t="s">
        <v>5</v>
      </c>
      <c r="B36" s="14" t="s">
        <v>129</v>
      </c>
      <c r="C36" s="18"/>
      <c r="E36" s="21"/>
      <c r="F36" s="4"/>
      <c r="G36" s="18"/>
      <c r="H36" s="21"/>
      <c r="I36" s="18"/>
      <c r="K36" s="18"/>
    </row>
    <row r="37" spans="1:12" ht="14.1" customHeight="1" x14ac:dyDescent="0.25">
      <c r="B37" s="14"/>
    </row>
    <row r="39" spans="1:12" s="28" customFormat="1" ht="13.2" x14ac:dyDescent="0.25">
      <c r="A39" s="115"/>
      <c r="B39" s="115"/>
      <c r="C39" s="102"/>
      <c r="D39" s="103"/>
      <c r="E39" s="104"/>
      <c r="F39" s="48"/>
      <c r="G39" s="102"/>
      <c r="H39" s="72"/>
      <c r="I39" s="102"/>
      <c r="J39" s="105"/>
      <c r="K39" s="102"/>
      <c r="L39" s="49"/>
    </row>
    <row r="40" spans="1:12" ht="14.1" customHeight="1" x14ac:dyDescent="0.25">
      <c r="A40" s="5" t="s">
        <v>4</v>
      </c>
      <c r="B40" s="14" t="s">
        <v>129</v>
      </c>
    </row>
  </sheetData>
  <sheetProtection sheet="1" objects="1" scenarios="1"/>
  <mergeCells count="10">
    <mergeCell ref="A6:L6"/>
    <mergeCell ref="O6:Z6"/>
    <mergeCell ref="A35:B35"/>
    <mergeCell ref="A39:B39"/>
    <mergeCell ref="D2:E2"/>
    <mergeCell ref="F2:L2"/>
    <mergeCell ref="D3:E3"/>
    <mergeCell ref="F3:L3"/>
    <mergeCell ref="D4:E4"/>
    <mergeCell ref="F4:L4"/>
  </mergeCells>
  <dataValidations count="7">
    <dataValidation allowBlank="1" showInputMessage="1" showErrorMessage="1" promptTitle="Approbation de la direction" prompt="Cocher lorsque la demande est approuvée par la direction. Conserver la pièce justificative (ex. un courriel de votre direction qui approuve la demande de surcroît ou la demande de reprise de temps) et brocher avec la feuille" sqref="J8" xr:uid="{00000000-0002-0000-0100-000000000000}"/>
    <dataValidation allowBlank="1" showInputMessage="1" showErrorMessage="1" promptTitle="Total du surcroît" prompt="Total des heures du surcroît de travail_x000a_" sqref="F8" xr:uid="{00000000-0002-0000-0100-000001000000}"/>
    <dataValidation allowBlank="1" showInputMessage="1" showErrorMessage="1" promptTitle="Taux et demi" prompt="Inscrire le mot OUI lorsque le temps à taux et demi est autorisé par la direction" sqref="E8" xr:uid="{00000000-0002-0000-0100-000002000000}"/>
    <dataValidation allowBlank="1" showInputMessage="1" showErrorMessage="1" promptTitle="Temps de surcroit" prompt="Inscrire le nombre réel d'heures travaillées_x000a_Voir l'onglet nommé &quot;Comment convertir le temps&quot; à titre de référence" sqref="D8" xr:uid="{00000000-0002-0000-0100-000003000000}"/>
    <dataValidation allowBlank="1" showInputMessage="1" showErrorMessage="1" promptTitle="Desccription " prompt="Décrire la raison des heures supplémentaires travaillées ou inscrire si c'est pour prendre du temps compensé" sqref="B8" xr:uid="{00000000-0002-0000-0100-000004000000}"/>
    <dataValidation allowBlank="1" showInputMessage="1" showErrorMessage="1" promptTitle="Date" prompt="Inscrire la date" sqref="A8" xr:uid="{00000000-0002-0000-0100-000005000000}"/>
    <dataValidation allowBlank="1" showInputMessage="1" showErrorMessage="1" promptTitle="Prise de temps" prompt="Inscrire ici le nombre d'heures que vous désirez prendre" sqref="H8" xr:uid="{00000000-0002-0000-0100-000006000000}"/>
  </dataValidations>
  <hyperlinks>
    <hyperlink ref="F3" r:id="rId1" xr:uid="{00000000-0004-0000-0100-000000000000}"/>
  </hyperlinks>
  <printOptions horizontalCentered="1"/>
  <pageMargins left="0.25" right="0.25" top="0.75" bottom="0.75" header="0.3" footer="0.3"/>
  <pageSetup scale="64" orientation="portrait" r:id="rId2"/>
  <headerFooter differentFirst="1">
    <oddFooter>Page &amp;P of &amp;N</oddFooter>
    <firstHeader>&amp;L&amp;G&amp;C&amp;16
Gestion du temps compensatoire personnel de soutien</first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5122" r:id="rId6" name="Check Box 2">
              <controlPr defaultSize="0" autoFill="0" autoLine="0" autoPict="0">
                <anchor moveWithCells="1">
                  <from>
                    <xdr:col>9</xdr:col>
                    <xdr:colOff>213360</xdr:colOff>
                    <xdr:row>9</xdr:row>
                    <xdr:rowOff>30480</xdr:rowOff>
                  </from>
                  <to>
                    <xdr:col>9</xdr:col>
                    <xdr:colOff>495300</xdr:colOff>
                    <xdr:row>9</xdr:row>
                    <xdr:rowOff>251460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9</xdr:col>
                    <xdr:colOff>213360</xdr:colOff>
                    <xdr:row>10</xdr:row>
                    <xdr:rowOff>30480</xdr:rowOff>
                  </from>
                  <to>
                    <xdr:col>9</xdr:col>
                    <xdr:colOff>495300</xdr:colOff>
                    <xdr:row>10</xdr:row>
                    <xdr:rowOff>251460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9</xdr:col>
                    <xdr:colOff>213360</xdr:colOff>
                    <xdr:row>11</xdr:row>
                    <xdr:rowOff>30480</xdr:rowOff>
                  </from>
                  <to>
                    <xdr:col>9</xdr:col>
                    <xdr:colOff>495300</xdr:colOff>
                    <xdr:row>11</xdr:row>
                    <xdr:rowOff>251460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9</xdr:col>
                    <xdr:colOff>213360</xdr:colOff>
                    <xdr:row>12</xdr:row>
                    <xdr:rowOff>30480</xdr:rowOff>
                  </from>
                  <to>
                    <xdr:col>9</xdr:col>
                    <xdr:colOff>495300</xdr:colOff>
                    <xdr:row>12</xdr:row>
                    <xdr:rowOff>251460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9</xdr:col>
                    <xdr:colOff>213360</xdr:colOff>
                    <xdr:row>13</xdr:row>
                    <xdr:rowOff>30480</xdr:rowOff>
                  </from>
                  <to>
                    <xdr:col>9</xdr:col>
                    <xdr:colOff>495300</xdr:colOff>
                    <xdr:row>13</xdr:row>
                    <xdr:rowOff>251460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9</xdr:col>
                    <xdr:colOff>213360</xdr:colOff>
                    <xdr:row>14</xdr:row>
                    <xdr:rowOff>30480</xdr:rowOff>
                  </from>
                  <to>
                    <xdr:col>9</xdr:col>
                    <xdr:colOff>495300</xdr:colOff>
                    <xdr:row>14</xdr:row>
                    <xdr:rowOff>251460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9</xdr:col>
                    <xdr:colOff>213360</xdr:colOff>
                    <xdr:row>15</xdr:row>
                    <xdr:rowOff>30480</xdr:rowOff>
                  </from>
                  <to>
                    <xdr:col>9</xdr:col>
                    <xdr:colOff>495300</xdr:colOff>
                    <xdr:row>15</xdr:row>
                    <xdr:rowOff>251460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9</xdr:col>
                    <xdr:colOff>213360</xdr:colOff>
                    <xdr:row>16</xdr:row>
                    <xdr:rowOff>30480</xdr:rowOff>
                  </from>
                  <to>
                    <xdr:col>9</xdr:col>
                    <xdr:colOff>495300</xdr:colOff>
                    <xdr:row>16</xdr:row>
                    <xdr:rowOff>251460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9</xdr:col>
                    <xdr:colOff>213360</xdr:colOff>
                    <xdr:row>17</xdr:row>
                    <xdr:rowOff>30480</xdr:rowOff>
                  </from>
                  <to>
                    <xdr:col>9</xdr:col>
                    <xdr:colOff>495300</xdr:colOff>
                    <xdr:row>17</xdr:row>
                    <xdr:rowOff>251460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9</xdr:col>
                    <xdr:colOff>213360</xdr:colOff>
                    <xdr:row>18</xdr:row>
                    <xdr:rowOff>30480</xdr:rowOff>
                  </from>
                  <to>
                    <xdr:col>9</xdr:col>
                    <xdr:colOff>495300</xdr:colOff>
                    <xdr:row>18</xdr:row>
                    <xdr:rowOff>251460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9</xdr:col>
                    <xdr:colOff>213360</xdr:colOff>
                    <xdr:row>19</xdr:row>
                    <xdr:rowOff>30480</xdr:rowOff>
                  </from>
                  <to>
                    <xdr:col>9</xdr:col>
                    <xdr:colOff>495300</xdr:colOff>
                    <xdr:row>19</xdr:row>
                    <xdr:rowOff>251460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9</xdr:col>
                    <xdr:colOff>213360</xdr:colOff>
                    <xdr:row>20</xdr:row>
                    <xdr:rowOff>30480</xdr:rowOff>
                  </from>
                  <to>
                    <xdr:col>9</xdr:col>
                    <xdr:colOff>495300</xdr:colOff>
                    <xdr:row>20</xdr:row>
                    <xdr:rowOff>251460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9</xdr:col>
                    <xdr:colOff>213360</xdr:colOff>
                    <xdr:row>21</xdr:row>
                    <xdr:rowOff>30480</xdr:rowOff>
                  </from>
                  <to>
                    <xdr:col>9</xdr:col>
                    <xdr:colOff>495300</xdr:colOff>
                    <xdr:row>21</xdr:row>
                    <xdr:rowOff>251460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9</xdr:col>
                    <xdr:colOff>213360</xdr:colOff>
                    <xdr:row>22</xdr:row>
                    <xdr:rowOff>30480</xdr:rowOff>
                  </from>
                  <to>
                    <xdr:col>9</xdr:col>
                    <xdr:colOff>495300</xdr:colOff>
                    <xdr:row>22</xdr:row>
                    <xdr:rowOff>251460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9</xdr:col>
                    <xdr:colOff>213360</xdr:colOff>
                    <xdr:row>23</xdr:row>
                    <xdr:rowOff>30480</xdr:rowOff>
                  </from>
                  <to>
                    <xdr:col>9</xdr:col>
                    <xdr:colOff>495300</xdr:colOff>
                    <xdr:row>23</xdr:row>
                    <xdr:rowOff>251460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9</xdr:col>
                    <xdr:colOff>213360</xdr:colOff>
                    <xdr:row>22</xdr:row>
                    <xdr:rowOff>30480</xdr:rowOff>
                  </from>
                  <to>
                    <xdr:col>9</xdr:col>
                    <xdr:colOff>495300</xdr:colOff>
                    <xdr:row>22</xdr:row>
                    <xdr:rowOff>251460</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9</xdr:col>
                    <xdr:colOff>213360</xdr:colOff>
                    <xdr:row>23</xdr:row>
                    <xdr:rowOff>30480</xdr:rowOff>
                  </from>
                  <to>
                    <xdr:col>9</xdr:col>
                    <xdr:colOff>495300</xdr:colOff>
                    <xdr:row>23</xdr:row>
                    <xdr:rowOff>251460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9</xdr:col>
                    <xdr:colOff>213360</xdr:colOff>
                    <xdr:row>24</xdr:row>
                    <xdr:rowOff>30480</xdr:rowOff>
                  </from>
                  <to>
                    <xdr:col>9</xdr:col>
                    <xdr:colOff>495300</xdr:colOff>
                    <xdr:row>24</xdr:row>
                    <xdr:rowOff>251460</xdr:rowOff>
                  </to>
                </anchor>
              </controlPr>
            </control>
          </mc:Choice>
        </mc:AlternateContent>
        <mc:AlternateContent xmlns:mc="http://schemas.openxmlformats.org/markup-compatibility/2006">
          <mc:Choice Requires="x14">
            <control shapeId="5140" r:id="rId24" name="Check Box 20">
              <controlPr defaultSize="0" autoFill="0" autoLine="0" autoPict="0">
                <anchor moveWithCells="1">
                  <from>
                    <xdr:col>9</xdr:col>
                    <xdr:colOff>213360</xdr:colOff>
                    <xdr:row>25</xdr:row>
                    <xdr:rowOff>30480</xdr:rowOff>
                  </from>
                  <to>
                    <xdr:col>9</xdr:col>
                    <xdr:colOff>495300</xdr:colOff>
                    <xdr:row>25</xdr:row>
                    <xdr:rowOff>251460</xdr:rowOff>
                  </to>
                </anchor>
              </controlPr>
            </control>
          </mc:Choice>
        </mc:AlternateContent>
        <mc:AlternateContent xmlns:mc="http://schemas.openxmlformats.org/markup-compatibility/2006">
          <mc:Choice Requires="x14">
            <control shapeId="5141" r:id="rId25" name="Check Box 21">
              <controlPr defaultSize="0" autoFill="0" autoLine="0" autoPict="0">
                <anchor moveWithCells="1">
                  <from>
                    <xdr:col>9</xdr:col>
                    <xdr:colOff>213360</xdr:colOff>
                    <xdr:row>26</xdr:row>
                    <xdr:rowOff>30480</xdr:rowOff>
                  </from>
                  <to>
                    <xdr:col>9</xdr:col>
                    <xdr:colOff>495300</xdr:colOff>
                    <xdr:row>26</xdr:row>
                    <xdr:rowOff>251460</xdr:rowOff>
                  </to>
                </anchor>
              </controlPr>
            </control>
          </mc:Choice>
        </mc:AlternateContent>
        <mc:AlternateContent xmlns:mc="http://schemas.openxmlformats.org/markup-compatibility/2006">
          <mc:Choice Requires="x14">
            <control shapeId="5142" r:id="rId26" name="Check Box 22">
              <controlPr defaultSize="0" autoFill="0" autoLine="0" autoPict="0">
                <anchor moveWithCells="1">
                  <from>
                    <xdr:col>9</xdr:col>
                    <xdr:colOff>213360</xdr:colOff>
                    <xdr:row>27</xdr:row>
                    <xdr:rowOff>30480</xdr:rowOff>
                  </from>
                  <to>
                    <xdr:col>9</xdr:col>
                    <xdr:colOff>495300</xdr:colOff>
                    <xdr:row>27</xdr:row>
                    <xdr:rowOff>251460</xdr:rowOff>
                  </to>
                </anchor>
              </controlPr>
            </control>
          </mc:Choice>
        </mc:AlternateContent>
        <mc:AlternateContent xmlns:mc="http://schemas.openxmlformats.org/markup-compatibility/2006">
          <mc:Choice Requires="x14">
            <control shapeId="5143" r:id="rId27" name="Check Box 23">
              <controlPr defaultSize="0" autoFill="0" autoLine="0" autoPict="0">
                <anchor moveWithCells="1">
                  <from>
                    <xdr:col>9</xdr:col>
                    <xdr:colOff>213360</xdr:colOff>
                    <xdr:row>28</xdr:row>
                    <xdr:rowOff>30480</xdr:rowOff>
                  </from>
                  <to>
                    <xdr:col>9</xdr:col>
                    <xdr:colOff>495300</xdr:colOff>
                    <xdr:row>28</xdr:row>
                    <xdr:rowOff>251460</xdr:rowOff>
                  </to>
                </anchor>
              </controlPr>
            </control>
          </mc:Choice>
        </mc:AlternateContent>
        <mc:AlternateContent xmlns:mc="http://schemas.openxmlformats.org/markup-compatibility/2006">
          <mc:Choice Requires="x14">
            <control shapeId="5144" r:id="rId28" name="Check Box 24">
              <controlPr defaultSize="0" autoFill="0" autoLine="0" autoPict="0">
                <anchor moveWithCells="1">
                  <from>
                    <xdr:col>9</xdr:col>
                    <xdr:colOff>213360</xdr:colOff>
                    <xdr:row>29</xdr:row>
                    <xdr:rowOff>30480</xdr:rowOff>
                  </from>
                  <to>
                    <xdr:col>9</xdr:col>
                    <xdr:colOff>495300</xdr:colOff>
                    <xdr:row>29</xdr:row>
                    <xdr:rowOff>251460</xdr:rowOff>
                  </to>
                </anchor>
              </controlPr>
            </control>
          </mc:Choice>
        </mc:AlternateContent>
        <mc:AlternateContent xmlns:mc="http://schemas.openxmlformats.org/markup-compatibility/2006">
          <mc:Choice Requires="x14">
            <control shapeId="5145" r:id="rId29" name="Check Box 25">
              <controlPr defaultSize="0" autoFill="0" autoLine="0" autoPict="0">
                <anchor moveWithCells="1">
                  <from>
                    <xdr:col>9</xdr:col>
                    <xdr:colOff>213360</xdr:colOff>
                    <xdr:row>30</xdr:row>
                    <xdr:rowOff>30480</xdr:rowOff>
                  </from>
                  <to>
                    <xdr:col>9</xdr:col>
                    <xdr:colOff>495300</xdr:colOff>
                    <xdr:row>30</xdr:row>
                    <xdr:rowOff>251460</xdr:rowOff>
                  </to>
                </anchor>
              </controlPr>
            </control>
          </mc:Choice>
        </mc:AlternateContent>
        <mc:AlternateContent xmlns:mc="http://schemas.openxmlformats.org/markup-compatibility/2006">
          <mc:Choice Requires="x14">
            <control shapeId="5146" r:id="rId30" name="Check Box 26">
              <controlPr defaultSize="0" autoFill="0" autoLine="0" autoPict="0">
                <anchor moveWithCells="1">
                  <from>
                    <xdr:col>9</xdr:col>
                    <xdr:colOff>213360</xdr:colOff>
                    <xdr:row>31</xdr:row>
                    <xdr:rowOff>30480</xdr:rowOff>
                  </from>
                  <to>
                    <xdr:col>9</xdr:col>
                    <xdr:colOff>495300</xdr:colOff>
                    <xdr:row>31</xdr:row>
                    <xdr:rowOff>251460</xdr:rowOff>
                  </to>
                </anchor>
              </controlPr>
            </control>
          </mc:Choice>
        </mc:AlternateContent>
        <mc:AlternateContent xmlns:mc="http://schemas.openxmlformats.org/markup-compatibility/2006">
          <mc:Choice Requires="x14">
            <control shapeId="5147" r:id="rId31" name="Check Box 27">
              <controlPr defaultSize="0" autoFill="0" autoLine="0" autoPict="0">
                <anchor moveWithCells="1">
                  <from>
                    <xdr:col>9</xdr:col>
                    <xdr:colOff>213360</xdr:colOff>
                    <xdr:row>32</xdr:row>
                    <xdr:rowOff>30480</xdr:rowOff>
                  </from>
                  <to>
                    <xdr:col>9</xdr:col>
                    <xdr:colOff>495300</xdr:colOff>
                    <xdr:row>32</xdr:row>
                    <xdr:rowOff>251460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9</xdr:col>
                    <xdr:colOff>213360</xdr:colOff>
                    <xdr:row>8</xdr:row>
                    <xdr:rowOff>30480</xdr:rowOff>
                  </from>
                  <to>
                    <xdr:col>9</xdr:col>
                    <xdr:colOff>495300</xdr:colOff>
                    <xdr:row>8</xdr:row>
                    <xdr:rowOff>251460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7000000}">
          <x14:formula1>
            <xm:f>'Menu déroulant'!$C$2:$C$61</xm:f>
          </x14:formula1>
          <xm:sqref>B4:B5 B7</xm:sqref>
        </x14:dataValidation>
        <x14:dataValidation type="list" allowBlank="1" showInputMessage="1" showErrorMessage="1" xr:uid="{00000000-0002-0000-0100-000008000000}">
          <x14:formula1>
            <xm:f>'Menu déroulant'!$A$1:$A$59</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rgb="FF92D050"/>
  </sheetPr>
  <dimension ref="A1"/>
  <sheetViews>
    <sheetView showGridLines="0" topLeftCell="A19" workbookViewId="0">
      <selection activeCell="L26" sqref="L26"/>
    </sheetView>
  </sheetViews>
  <sheetFormatPr baseColWidth="10" defaultRowHeight="13.8" x14ac:dyDescent="0.25"/>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C61"/>
  <sheetViews>
    <sheetView topLeftCell="A44" workbookViewId="0">
      <selection activeCell="H14" sqref="H14"/>
    </sheetView>
  </sheetViews>
  <sheetFormatPr baseColWidth="10" defaultRowHeight="13.8" x14ac:dyDescent="0.25"/>
  <cols>
    <col min="1" max="1" width="32.296875" customWidth="1"/>
    <col min="3" max="3" width="57.19921875" customWidth="1"/>
  </cols>
  <sheetData>
    <row r="1" spans="1:3" ht="14.4" x14ac:dyDescent="0.3">
      <c r="A1" s="8" t="s">
        <v>65</v>
      </c>
      <c r="C1" s="11" t="s">
        <v>126</v>
      </c>
    </row>
    <row r="2" spans="1:3" ht="14.4" x14ac:dyDescent="0.3">
      <c r="A2" s="7" t="s">
        <v>9</v>
      </c>
      <c r="C2" s="7" t="s">
        <v>118</v>
      </c>
    </row>
    <row r="3" spans="1:3" ht="14.4" x14ac:dyDescent="0.3">
      <c r="A3" s="7" t="s">
        <v>7</v>
      </c>
      <c r="C3" s="9" t="s">
        <v>101</v>
      </c>
    </row>
    <row r="4" spans="1:3" ht="14.4" x14ac:dyDescent="0.3">
      <c r="A4" s="7" t="s">
        <v>8</v>
      </c>
      <c r="C4" s="9" t="s">
        <v>80</v>
      </c>
    </row>
    <row r="5" spans="1:3" ht="14.4" x14ac:dyDescent="0.3">
      <c r="A5" s="7" t="s">
        <v>53</v>
      </c>
      <c r="C5" s="10" t="s">
        <v>116</v>
      </c>
    </row>
    <row r="6" spans="1:3" ht="14.4" x14ac:dyDescent="0.3">
      <c r="A6" s="7" t="s">
        <v>31</v>
      </c>
      <c r="C6" s="10" t="s">
        <v>119</v>
      </c>
    </row>
    <row r="7" spans="1:3" ht="14.4" x14ac:dyDescent="0.3">
      <c r="A7" s="7" t="s">
        <v>15</v>
      </c>
      <c r="C7" s="10" t="s">
        <v>117</v>
      </c>
    </row>
    <row r="8" spans="1:3" ht="14.4" x14ac:dyDescent="0.3">
      <c r="A8" s="7" t="s">
        <v>51</v>
      </c>
      <c r="C8" s="9" t="s">
        <v>66</v>
      </c>
    </row>
    <row r="9" spans="1:3" ht="14.4" x14ac:dyDescent="0.3">
      <c r="A9" s="7" t="s">
        <v>52</v>
      </c>
      <c r="C9" s="10" t="s">
        <v>120</v>
      </c>
    </row>
    <row r="10" spans="1:3" ht="14.4" x14ac:dyDescent="0.3">
      <c r="A10" s="7" t="s">
        <v>55</v>
      </c>
      <c r="C10" s="10" t="s">
        <v>121</v>
      </c>
    </row>
    <row r="11" spans="1:3" ht="14.4" x14ac:dyDescent="0.3">
      <c r="A11" s="7" t="s">
        <v>54</v>
      </c>
      <c r="C11" s="9" t="s">
        <v>78</v>
      </c>
    </row>
    <row r="12" spans="1:3" ht="14.4" x14ac:dyDescent="0.3">
      <c r="A12" s="7" t="s">
        <v>56</v>
      </c>
      <c r="C12" s="9" t="s">
        <v>73</v>
      </c>
    </row>
    <row r="13" spans="1:3" ht="14.4" x14ac:dyDescent="0.3">
      <c r="A13" s="7" t="s">
        <v>57</v>
      </c>
      <c r="C13" s="9" t="s">
        <v>69</v>
      </c>
    </row>
    <row r="14" spans="1:3" ht="14.4" x14ac:dyDescent="0.3">
      <c r="A14" s="7" t="s">
        <v>58</v>
      </c>
      <c r="C14" s="9" t="s">
        <v>109</v>
      </c>
    </row>
    <row r="15" spans="1:3" ht="14.4" x14ac:dyDescent="0.3">
      <c r="A15" s="7" t="s">
        <v>44</v>
      </c>
      <c r="C15" s="9" t="s">
        <v>84</v>
      </c>
    </row>
    <row r="16" spans="1:3" ht="14.4" x14ac:dyDescent="0.3">
      <c r="A16" s="7" t="s">
        <v>47</v>
      </c>
      <c r="C16" s="9" t="s">
        <v>71</v>
      </c>
    </row>
    <row r="17" spans="1:3" ht="14.4" x14ac:dyDescent="0.3">
      <c r="A17" s="7" t="s">
        <v>63</v>
      </c>
      <c r="C17" s="9" t="s">
        <v>68</v>
      </c>
    </row>
    <row r="18" spans="1:3" ht="14.4" x14ac:dyDescent="0.3">
      <c r="A18" s="7" t="s">
        <v>64</v>
      </c>
      <c r="C18" s="9" t="s">
        <v>85</v>
      </c>
    </row>
    <row r="19" spans="1:3" ht="14.4" x14ac:dyDescent="0.3">
      <c r="A19" s="7" t="s">
        <v>10</v>
      </c>
      <c r="C19" s="9" t="s">
        <v>94</v>
      </c>
    </row>
    <row r="20" spans="1:3" ht="14.4" x14ac:dyDescent="0.3">
      <c r="A20" s="7" t="s">
        <v>11</v>
      </c>
      <c r="C20" s="9" t="s">
        <v>88</v>
      </c>
    </row>
    <row r="21" spans="1:3" ht="14.4" x14ac:dyDescent="0.3">
      <c r="A21" s="7" t="s">
        <v>12</v>
      </c>
      <c r="C21" s="9" t="s">
        <v>76</v>
      </c>
    </row>
    <row r="22" spans="1:3" ht="14.4" x14ac:dyDescent="0.3">
      <c r="A22" s="7" t="s">
        <v>48</v>
      </c>
      <c r="C22" s="9" t="s">
        <v>112</v>
      </c>
    </row>
    <row r="23" spans="1:3" ht="14.4" x14ac:dyDescent="0.3">
      <c r="A23" s="7" t="s">
        <v>50</v>
      </c>
      <c r="C23" s="9" t="s">
        <v>77</v>
      </c>
    </row>
    <row r="24" spans="1:3" ht="14.4" x14ac:dyDescent="0.3">
      <c r="A24" s="7" t="s">
        <v>20</v>
      </c>
      <c r="C24" s="9" t="s">
        <v>108</v>
      </c>
    </row>
    <row r="25" spans="1:3" ht="14.4" x14ac:dyDescent="0.3">
      <c r="A25" s="7" t="s">
        <v>19</v>
      </c>
      <c r="C25" s="9" t="s">
        <v>113</v>
      </c>
    </row>
    <row r="26" spans="1:3" ht="14.4" x14ac:dyDescent="0.3">
      <c r="A26" s="7" t="s">
        <v>62</v>
      </c>
      <c r="C26" s="9" t="s">
        <v>83</v>
      </c>
    </row>
    <row r="27" spans="1:3" ht="14.4" x14ac:dyDescent="0.3">
      <c r="A27" s="7" t="s">
        <v>36</v>
      </c>
      <c r="C27" s="9" t="s">
        <v>86</v>
      </c>
    </row>
    <row r="28" spans="1:3" ht="14.4" x14ac:dyDescent="0.3">
      <c r="A28" s="7" t="s">
        <v>38</v>
      </c>
      <c r="C28" s="9" t="s">
        <v>74</v>
      </c>
    </row>
    <row r="29" spans="1:3" ht="14.4" x14ac:dyDescent="0.3">
      <c r="A29" s="7" t="s">
        <v>32</v>
      </c>
      <c r="C29" s="9" t="s">
        <v>99</v>
      </c>
    </row>
    <row r="30" spans="1:3" ht="14.4" x14ac:dyDescent="0.3">
      <c r="A30" s="7" t="s">
        <v>39</v>
      </c>
      <c r="C30" s="9" t="s">
        <v>110</v>
      </c>
    </row>
    <row r="31" spans="1:3" ht="14.4" x14ac:dyDescent="0.3">
      <c r="A31" s="7" t="s">
        <v>17</v>
      </c>
      <c r="C31" s="9" t="s">
        <v>104</v>
      </c>
    </row>
    <row r="32" spans="1:3" ht="14.4" x14ac:dyDescent="0.3">
      <c r="A32" s="7" t="s">
        <v>18</v>
      </c>
      <c r="C32" s="9" t="s">
        <v>97</v>
      </c>
    </row>
    <row r="33" spans="1:3" ht="14.4" x14ac:dyDescent="0.3">
      <c r="A33" s="7" t="s">
        <v>49</v>
      </c>
      <c r="C33" s="9" t="s">
        <v>93</v>
      </c>
    </row>
    <row r="34" spans="1:3" ht="14.4" x14ac:dyDescent="0.3">
      <c r="A34" s="7" t="s">
        <v>60</v>
      </c>
      <c r="C34" s="9" t="s">
        <v>106</v>
      </c>
    </row>
    <row r="35" spans="1:3" ht="14.4" x14ac:dyDescent="0.3">
      <c r="A35" s="7" t="s">
        <v>59</v>
      </c>
      <c r="C35" s="9" t="s">
        <v>105</v>
      </c>
    </row>
    <row r="36" spans="1:3" ht="14.4" x14ac:dyDescent="0.3">
      <c r="A36" s="7" t="s">
        <v>61</v>
      </c>
      <c r="C36" s="9" t="s">
        <v>96</v>
      </c>
    </row>
    <row r="37" spans="1:3" ht="14.4" x14ac:dyDescent="0.3">
      <c r="A37" s="7" t="s">
        <v>46</v>
      </c>
      <c r="C37" s="9" t="s">
        <v>115</v>
      </c>
    </row>
    <row r="38" spans="1:3" ht="14.4" x14ac:dyDescent="0.3">
      <c r="A38" s="7" t="s">
        <v>43</v>
      </c>
      <c r="C38" s="10" t="s">
        <v>125</v>
      </c>
    </row>
    <row r="39" spans="1:3" ht="14.4" x14ac:dyDescent="0.3">
      <c r="A39" s="7" t="s">
        <v>16</v>
      </c>
      <c r="C39" s="10" t="s">
        <v>122</v>
      </c>
    </row>
    <row r="40" spans="1:3" ht="14.4" x14ac:dyDescent="0.3">
      <c r="A40" s="7" t="s">
        <v>14</v>
      </c>
      <c r="C40" s="9" t="s">
        <v>100</v>
      </c>
    </row>
    <row r="41" spans="1:3" ht="14.4" x14ac:dyDescent="0.3">
      <c r="A41" s="7" t="s">
        <v>13</v>
      </c>
      <c r="C41" s="9" t="s">
        <v>89</v>
      </c>
    </row>
    <row r="42" spans="1:3" ht="14.4" x14ac:dyDescent="0.3">
      <c r="A42" s="7" t="s">
        <v>33</v>
      </c>
      <c r="C42" s="9" t="s">
        <v>114</v>
      </c>
    </row>
    <row r="43" spans="1:3" ht="14.4" x14ac:dyDescent="0.3">
      <c r="A43" s="7" t="s">
        <v>34</v>
      </c>
      <c r="C43" s="9" t="s">
        <v>72</v>
      </c>
    </row>
    <row r="44" spans="1:3" ht="14.4" x14ac:dyDescent="0.3">
      <c r="A44" s="7" t="s">
        <v>35</v>
      </c>
      <c r="C44" s="9" t="s">
        <v>102</v>
      </c>
    </row>
    <row r="45" spans="1:3" ht="14.4" x14ac:dyDescent="0.3">
      <c r="A45" s="7" t="s">
        <v>27</v>
      </c>
      <c r="C45" s="9" t="s">
        <v>90</v>
      </c>
    </row>
    <row r="46" spans="1:3" ht="14.4" x14ac:dyDescent="0.3">
      <c r="A46" s="7" t="s">
        <v>24</v>
      </c>
      <c r="C46" s="9" t="s">
        <v>67</v>
      </c>
    </row>
    <row r="47" spans="1:3" ht="14.4" x14ac:dyDescent="0.3">
      <c r="A47" s="7" t="s">
        <v>26</v>
      </c>
      <c r="C47" s="9" t="s">
        <v>70</v>
      </c>
    </row>
    <row r="48" spans="1:3" ht="14.4" x14ac:dyDescent="0.3">
      <c r="A48" s="7" t="s">
        <v>28</v>
      </c>
      <c r="C48" s="9" t="s">
        <v>95</v>
      </c>
    </row>
    <row r="49" spans="1:3" ht="14.4" x14ac:dyDescent="0.3">
      <c r="A49" s="7" t="s">
        <v>22</v>
      </c>
      <c r="C49" s="9" t="s">
        <v>82</v>
      </c>
    </row>
    <row r="50" spans="1:3" ht="14.4" x14ac:dyDescent="0.3">
      <c r="A50" s="7" t="s">
        <v>23</v>
      </c>
      <c r="C50" s="7" t="s">
        <v>79</v>
      </c>
    </row>
    <row r="51" spans="1:3" ht="14.4" x14ac:dyDescent="0.3">
      <c r="A51" s="7" t="s">
        <v>42</v>
      </c>
      <c r="C51" s="9" t="s">
        <v>81</v>
      </c>
    </row>
    <row r="52" spans="1:3" ht="14.4" x14ac:dyDescent="0.3">
      <c r="A52" s="7" t="s">
        <v>40</v>
      </c>
      <c r="C52" s="9" t="s">
        <v>87</v>
      </c>
    </row>
    <row r="53" spans="1:3" ht="14.4" x14ac:dyDescent="0.3">
      <c r="A53" s="7" t="s">
        <v>21</v>
      </c>
      <c r="C53" s="9" t="s">
        <v>75</v>
      </c>
    </row>
    <row r="54" spans="1:3" ht="14.4" x14ac:dyDescent="0.3">
      <c r="A54" s="7" t="s">
        <v>29</v>
      </c>
      <c r="C54" s="9" t="s">
        <v>91</v>
      </c>
    </row>
    <row r="55" spans="1:3" ht="14.4" x14ac:dyDescent="0.3">
      <c r="A55" s="7" t="s">
        <v>30</v>
      </c>
      <c r="C55" s="9" t="s">
        <v>111</v>
      </c>
    </row>
    <row r="56" spans="1:3" ht="14.4" x14ac:dyDescent="0.3">
      <c r="A56" s="7" t="s">
        <v>45</v>
      </c>
      <c r="C56" s="9" t="s">
        <v>98</v>
      </c>
    </row>
    <row r="57" spans="1:3" ht="14.4" x14ac:dyDescent="0.3">
      <c r="A57" s="7" t="s">
        <v>41</v>
      </c>
      <c r="C57" s="9" t="s">
        <v>92</v>
      </c>
    </row>
    <row r="58" spans="1:3" ht="14.4" x14ac:dyDescent="0.3">
      <c r="A58" s="7" t="s">
        <v>25</v>
      </c>
      <c r="C58" s="9" t="s">
        <v>107</v>
      </c>
    </row>
    <row r="59" spans="1:3" ht="14.4" x14ac:dyDescent="0.3">
      <c r="A59" s="7" t="s">
        <v>37</v>
      </c>
      <c r="C59" s="9" t="s">
        <v>103</v>
      </c>
    </row>
    <row r="60" spans="1:3" ht="14.4" x14ac:dyDescent="0.3">
      <c r="C60" s="10" t="s">
        <v>123</v>
      </c>
    </row>
    <row r="61" spans="1:3" ht="14.4" x14ac:dyDescent="0.3">
      <c r="C61" s="10" t="s">
        <v>124</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167971d-fc19-469b-b7e1-4652940ba04f">
      <Terms xmlns="http://schemas.microsoft.com/office/infopath/2007/PartnerControls"/>
    </lcf76f155ced4ddcb4097134ff3c332f>
    <TaxCatchAll xmlns="c9948f19-0a9b-4f91-9d62-82d12c30dcc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8D05FAB9048940BDB6648E4EF374EC" ma:contentTypeVersion="13" ma:contentTypeDescription="Crée un document." ma:contentTypeScope="" ma:versionID="d1258d2335c1457c84c8df9e721fd0be">
  <xsd:schema xmlns:xsd="http://www.w3.org/2001/XMLSchema" xmlns:xs="http://www.w3.org/2001/XMLSchema" xmlns:p="http://schemas.microsoft.com/office/2006/metadata/properties" xmlns:ns2="c167971d-fc19-469b-b7e1-4652940ba04f" xmlns:ns3="c9948f19-0a9b-4f91-9d62-82d12c30dcc3" targetNamespace="http://schemas.microsoft.com/office/2006/metadata/properties" ma:root="true" ma:fieldsID="280ddfbed92d52ced99de7d5dc9751a9" ns2:_="" ns3:_="">
    <xsd:import namespace="c167971d-fc19-469b-b7e1-4652940ba04f"/>
    <xsd:import namespace="c9948f19-0a9b-4f91-9d62-82d12c30dcc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7971d-fc19-469b-b7e1-4652940ba0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9dd77837-bbdd-4424-a5ce-a89ff1eda05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948f19-0a9b-4f91-9d62-82d12c30dcc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5a3ef41-7bd2-4a1a-b109-7d946a755a2a}" ma:internalName="TaxCatchAll" ma:showField="CatchAllData" ma:web="c9948f19-0a9b-4f91-9d62-82d12c30dcc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07D18A-D344-49AB-9A63-C4D726A5C7A6}">
  <ds:schemaRefs>
    <ds:schemaRef ds:uri="http://schemas.microsoft.com/sharepoint/v3/contenttype/forms"/>
  </ds:schemaRefs>
</ds:datastoreItem>
</file>

<file path=customXml/itemProps2.xml><?xml version="1.0" encoding="utf-8"?>
<ds:datastoreItem xmlns:ds="http://schemas.openxmlformats.org/officeDocument/2006/customXml" ds:itemID="{735026E2-2B76-43DD-9E8E-D51F834364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167971d-fc19-469b-b7e1-4652940ba04f"/>
    <ds:schemaRef ds:uri="http://purl.org/dc/elements/1.1/"/>
    <ds:schemaRef ds:uri="http://schemas.microsoft.com/office/2006/metadata/properties"/>
    <ds:schemaRef ds:uri="c9948f19-0a9b-4f91-9d62-82d12c30dcc3"/>
    <ds:schemaRef ds:uri="http://www.w3.org/XML/1998/namespace"/>
    <ds:schemaRef ds:uri="http://purl.org/dc/dcmitype/"/>
  </ds:schemaRefs>
</ds:datastoreItem>
</file>

<file path=customXml/itemProps3.xml><?xml version="1.0" encoding="utf-8"?>
<ds:datastoreItem xmlns:ds="http://schemas.openxmlformats.org/officeDocument/2006/customXml" ds:itemID="{BB9B8867-A9C1-4A85-98B7-3E759E2D6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7971d-fc19-469b-b7e1-4652940ba04f"/>
    <ds:schemaRef ds:uri="c9948f19-0a9b-4f91-9d62-82d12c30d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TM16400631</Templat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Tableau_Gestion temp compensé</vt:lpstr>
      <vt:lpstr>EXEMPLE</vt:lpstr>
      <vt:lpstr>Comment convertir le temps</vt:lpstr>
      <vt:lpstr>Menu déroulant</vt:lpstr>
      <vt:lpstr>EXEMPLE!Zone_d_impression</vt:lpstr>
      <vt:lpstr>'Tableau_Gestion temp compensé'!Zone_d_impression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2021-12-28T20:56:21Z</dcterms:created>
  <dcterms:modified xsi:type="dcterms:W3CDTF">2023-10-04T14:47:02Z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0x010100078D05FAB9048940BDB6648E4EF374EC</vt:lpwstr>
  </property>
</Properties>
</file>